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4505" yWindow="6405" windowWidth="14310" windowHeight="6420"/>
  </bookViews>
  <sheets>
    <sheet name="CUADRO 8.1" sheetId="3" r:id="rId1"/>
    <sheet name="CUADRO 8.2" sheetId="4" r:id="rId2"/>
    <sheet name="CUADRO 8.3" sheetId="5" r:id="rId3"/>
    <sheet name="CUADRO 8.4" sheetId="6" r:id="rId4"/>
  </sheets>
  <definedNames>
    <definedName name="_xlnm.Print_Area" localSheetId="3">'CUADRO 8.4'!$B$2:$H$62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6" l="1"/>
  <c r="H62" i="6" s="1"/>
  <c r="F62" i="6"/>
  <c r="E62" i="6"/>
  <c r="D62" i="6"/>
  <c r="C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</calcChain>
</file>

<file path=xl/sharedStrings.xml><?xml version="1.0" encoding="utf-8"?>
<sst xmlns="http://schemas.openxmlformats.org/spreadsheetml/2006/main" count="1273" uniqueCount="719">
  <si>
    <t>TERMINAL MARÍTIMO COMAP - ARICA</t>
  </si>
  <si>
    <t>TERMINAL MARÍTIMO SICA - SICA</t>
  </si>
  <si>
    <t>PUERTO DE IQUIQUE</t>
  </si>
  <si>
    <t>MUELLE TGN</t>
  </si>
  <si>
    <t>PUERTO ANGAMOS</t>
  </si>
  <si>
    <t>TERMINAL MARÍTIMO ENAEX</t>
  </si>
  <si>
    <t>PUERTO MEJILLONES</t>
  </si>
  <si>
    <t>MINERA CENTINELA</t>
  </si>
  <si>
    <t>TERMINAL MARÍTIMO OXIQUIM</t>
  </si>
  <si>
    <t>TERMINAL MARÍTIMO TERQUIM</t>
  </si>
  <si>
    <t>MUELLE PUNTA PADRONES</t>
  </si>
  <si>
    <t>TERMINAL MARÍTIMO ROCAS NEGRAS</t>
  </si>
  <si>
    <t>MUELLE PUNTA CALETA</t>
  </si>
  <si>
    <t>MUELLE COBRERO MIXTO PUERTO DE BARQUITO</t>
  </si>
  <si>
    <t>MUELLE MECANIZADO GUACOLDA I</t>
  </si>
  <si>
    <t>MUELLE MECANIZADO GUACOLDA II</t>
  </si>
  <si>
    <t>MUELLE MECANIZADO CMP GUAYACÁN</t>
  </si>
  <si>
    <t>MUELLE OXIQUIM QUINTERO</t>
  </si>
  <si>
    <t>TERMINAL LPG</t>
  </si>
  <si>
    <t>TERMINAL MARÍTIMO MULTICRUDO</t>
  </si>
  <si>
    <t>TERMINAL MARÍTIMO MONOBOYA</t>
  </si>
  <si>
    <t>MUELLE PUERTO VENTANAS</t>
  </si>
  <si>
    <t>MUELLE GNL</t>
  </si>
  <si>
    <t>MUELLE ENAP SAN VICENTE</t>
  </si>
  <si>
    <t>MUELLE CAP</t>
  </si>
  <si>
    <t>MUELLE ABASTIBLE</t>
  </si>
  <si>
    <t>MUELLE PENCO</t>
  </si>
  <si>
    <t>MUELLE PUCHOCO</t>
  </si>
  <si>
    <t>TERMINAL MARÍTIMO ESCUADRÓN</t>
  </si>
  <si>
    <t>MUELLE CHOLLÍN</t>
  </si>
  <si>
    <t>MUELLE JURELES</t>
  </si>
  <si>
    <t>PUERTO DE PUERTO MONTT</t>
  </si>
  <si>
    <t>TERMINAL DE TRANSBORDADORES DE PUERTO MONTT</t>
  </si>
  <si>
    <t>MUELLE CABO FROWARD</t>
  </si>
  <si>
    <t>MUELLE SAN JOSÉ</t>
  </si>
  <si>
    <t>PUERTO DE CHACABUCO</t>
  </si>
  <si>
    <t>TERMINAL DE TRANSBORDADORES CHACABUCO</t>
  </si>
  <si>
    <t>TERMINAL MARÍTIMO COPEC</t>
  </si>
  <si>
    <t>MUELLE CAPITÁN JUAN GUILLERMOS</t>
  </si>
  <si>
    <t>ASMAR</t>
  </si>
  <si>
    <t>MUELLE JOSÉ DE LOS SANTOS MARDONES</t>
  </si>
  <si>
    <t>CABO NEGRO MUELLE Nº 1</t>
  </si>
  <si>
    <t>TERMINAL DE TRANSBORDADORES DE PUERTO NATALES</t>
  </si>
  <si>
    <t>MUELLE CORBETA PAPUDO</t>
  </si>
  <si>
    <t>TERMINAL MARÍTIMO ESMAX</t>
  </si>
  <si>
    <t>ARICA</t>
  </si>
  <si>
    <t>IQUIQUE</t>
  </si>
  <si>
    <t>INSTALACIÓN PORTUARIA</t>
  </si>
  <si>
    <t>PATACHE</t>
  </si>
  <si>
    <t>MEJILLONES</t>
  </si>
  <si>
    <t>ANTOFAGASTA</t>
  </si>
  <si>
    <t>TOCOPILLA</t>
  </si>
  <si>
    <t>CHAÑARAL</t>
  </si>
  <si>
    <t>TERMINAL MARÍTIMO COMAP IQUIQUE</t>
  </si>
  <si>
    <t>SITIOS 1 - 2 - 3</t>
  </si>
  <si>
    <t>SITIOS 4 - 5 - 6 - 7</t>
  </si>
  <si>
    <t>EMPRESA PORTUARIA ANTOFAGASTA</t>
  </si>
  <si>
    <t>EMPRESA PORTUARIA ARICA</t>
  </si>
  <si>
    <t>SITIOS 1 - 2 - 3 - 4 - 5</t>
  </si>
  <si>
    <t>SITIOS 3 - 4</t>
  </si>
  <si>
    <t>EMPRESA PORTUARIA IQUIQUE</t>
  </si>
  <si>
    <t>YACIMIENTOS PETROLÍFEROS FISCALES BOLIVIANOS TRANSPORTE</t>
  </si>
  <si>
    <t>CALDERA</t>
  </si>
  <si>
    <t>HUASCO</t>
  </si>
  <si>
    <t>EMPRESA PORTUARIA COQUIMBO</t>
  </si>
  <si>
    <t>TERMINAL PUERTO COQUIMBO</t>
  </si>
  <si>
    <t>SITIOS 1 - 2</t>
  </si>
  <si>
    <t>TERMINAL COPEC GUAYACÁN</t>
  </si>
  <si>
    <t>COMPAÑÍA MINERA LOS PELAMBRES</t>
  </si>
  <si>
    <t>COQUIMBO</t>
  </si>
  <si>
    <t>LOS VILOS</t>
  </si>
  <si>
    <t>PUERTO VENTANAS</t>
  </si>
  <si>
    <t>QUINTERO</t>
  </si>
  <si>
    <t>EMPRESA PORTUARIA VALPARAÍSO</t>
  </si>
  <si>
    <t>VALPARAÍSO</t>
  </si>
  <si>
    <t>EMPRESA PORTUARIA SAN ANTONIO</t>
  </si>
  <si>
    <t>SAN ANTONIO</t>
  </si>
  <si>
    <t>LIRQUÉN</t>
  </si>
  <si>
    <t>TALCAHUANO</t>
  </si>
  <si>
    <t>SAN VICENTE</t>
  </si>
  <si>
    <t>CORONEL</t>
  </si>
  <si>
    <t>CORRAL</t>
  </si>
  <si>
    <t>EMPRESA PORTUARIA PUERTO MONTT</t>
  </si>
  <si>
    <t>PUERTO MONTT</t>
  </si>
  <si>
    <t>PUERTO CHINCUI</t>
  </si>
  <si>
    <t>CALBUCO</t>
  </si>
  <si>
    <t>CASTRO</t>
  </si>
  <si>
    <t>PUERTO CASTRO</t>
  </si>
  <si>
    <t>EMPRESA PORTUARIA CHACABUCO</t>
  </si>
  <si>
    <t>MUELLE SKORPIOS PATAGONIA SUR</t>
  </si>
  <si>
    <t>EMPRESA PORTUARIA AUSTRAL</t>
  </si>
  <si>
    <t>PUERTO NATALES</t>
  </si>
  <si>
    <t>PUNTA ARENAS</t>
  </si>
  <si>
    <t>PUNTA DELGADA</t>
  </si>
  <si>
    <t>PUERTO WILLIAMS</t>
  </si>
  <si>
    <t>MUELLE GUARDIÁN BRITO</t>
  </si>
  <si>
    <t>CHACABUCO</t>
  </si>
  <si>
    <t>SITIO 7 (AL SERVICIO DE PERÚ)</t>
  </si>
  <si>
    <t>PUERTO EDÉN</t>
  </si>
  <si>
    <t>SITIO 8, MUELLE PANUL</t>
  </si>
  <si>
    <t>HANGA ROA</t>
  </si>
  <si>
    <t>SITIOS 6 - 7 - 8</t>
  </si>
  <si>
    <t>SITIOS C1 - C2 - 4/5 - 6 - 7</t>
  </si>
  <si>
    <t>SITIO 9, MUELLE POLICARPO TORO</t>
  </si>
  <si>
    <t>MUELLE N° 1</t>
  </si>
  <si>
    <t>MUELLE N° 2</t>
  </si>
  <si>
    <t>TERMINAL MARÍTIMO EL BATO</t>
  </si>
  <si>
    <t>ESMAX DISTRIBUCIÓN LTDA.</t>
  </si>
  <si>
    <t>SERVICIOS PORTUARIOS PATILLOS S.A.</t>
  </si>
  <si>
    <t>PORTUARIA PATACHE S.A.</t>
  </si>
  <si>
    <t>GNL MEJILLONES S.A.</t>
  </si>
  <si>
    <t>PUERTO ANGAMOS S.A.</t>
  </si>
  <si>
    <t>INTERACID TRADING CHILE S.A.</t>
  </si>
  <si>
    <t>TERQUIM S.A.</t>
  </si>
  <si>
    <t>PUERTO MEJILLONES S.A.</t>
  </si>
  <si>
    <t>ENAEX S.A.</t>
  </si>
  <si>
    <t>TERMINAL MARÍTIMO SIT Y BOYAS ANGLO</t>
  </si>
  <si>
    <t>TERMINAL MARÍTIMO PETROLERO BARQUITO</t>
  </si>
  <si>
    <t>COMPAÑÍA MINERA DEL PACÍFICO S.A.</t>
  </si>
  <si>
    <t>EMPRESA ELÉCTRICA GUACOLDA S.A.</t>
  </si>
  <si>
    <t>COMPAÑÍA DE PETRÓLEOS DE CHILE S.A.</t>
  </si>
  <si>
    <t>TERMINAL MARÍTIMO PUNTA CHUNGO</t>
  </si>
  <si>
    <t>TERMINAL MARÍTIMO VINAPU</t>
  </si>
  <si>
    <t>OXIQUIM S.A.</t>
  </si>
  <si>
    <t>GNL QUINTERO S.A.</t>
  </si>
  <si>
    <t>MUELLE ASIMAR</t>
  </si>
  <si>
    <t>MUELLE NORTE</t>
  </si>
  <si>
    <t>MUELLE SUR</t>
  </si>
  <si>
    <t>MUELLE GRANELERO</t>
  </si>
  <si>
    <t>PUERTO CORONEL S.A.</t>
  </si>
  <si>
    <t>PORTUARIA CABO FROWARD S.A.</t>
  </si>
  <si>
    <t>PORTUARIA CORRAL S.A.</t>
  </si>
  <si>
    <t>MUELLE COMERCIAL CORRAL</t>
  </si>
  <si>
    <t>DETROIT CHILE S.A.</t>
  </si>
  <si>
    <t>PUERTO OXXEAN S.A.</t>
  </si>
  <si>
    <t>TERMINALES MARÍTIMOS DE LA PATAGONIA S.A.</t>
  </si>
  <si>
    <t>MUELLE 1 PUERTO OXXEAN</t>
  </si>
  <si>
    <t>MUELLES DE PENCO S.A.</t>
  </si>
  <si>
    <t>FRENTE DE ATRAQUE</t>
  </si>
  <si>
    <t>TERMINAL PUERTO DE ARICA S.A.</t>
  </si>
  <si>
    <t>EMPRESA NACIONAL DE PUERTOS S.A.</t>
  </si>
  <si>
    <t>IQUIQUE TERMINAL INTERNACIONAL S.A.</t>
  </si>
  <si>
    <t>ANTOFAGASTA TERMINAL INTERNACIONAL S.A.</t>
  </si>
  <si>
    <t>TERMINAL PACIFICO SUR S.A.</t>
  </si>
  <si>
    <t>TERMINAL PORTUARIO VALPARAÍSO S.A.</t>
  </si>
  <si>
    <t>SAN ANTONIO TERMINAL INTERNACIONAL S.A.</t>
  </si>
  <si>
    <t>DP WORLD SAN ANTONIO S.A.</t>
  </si>
  <si>
    <t>PUERTO PANUL S.A.</t>
  </si>
  <si>
    <t>ENAP REFINERÍAS S.A.</t>
  </si>
  <si>
    <t>ENAP S.A.</t>
  </si>
  <si>
    <t>NAVIERA Y TRANSPORTES MARÍTIMOS PATAGONIA SUR LTDA.</t>
  </si>
  <si>
    <t>DP WORLD LIRQUÉN S.A.</t>
  </si>
  <si>
    <t>ABASTIBLE S.A.</t>
  </si>
  <si>
    <t>COMUNIDAD ALMACENADORA DE PETRÓLEOS S.A.</t>
  </si>
  <si>
    <t>CENTRAL TERMOELÉCTRICA ANDINA S.A.</t>
  </si>
  <si>
    <t>SITIO 6 (TERM. TRANSBORDADORES)</t>
  </si>
  <si>
    <t>MUELLE 1 (SITIO 1)</t>
  </si>
  <si>
    <t>AUTORIDAD MARÍTIMA LOCAL</t>
  </si>
  <si>
    <t>COMPAÑÍA MINERA DOÑA INÉS DE COLLAHUASI</t>
  </si>
  <si>
    <t>SITIO NORTE Y SUR</t>
  </si>
  <si>
    <t>SITIOS 1 - 2 - 3 - 4/5</t>
  </si>
  <si>
    <t>RAMPA</t>
  </si>
  <si>
    <t>SITIOS/FRENTE DE ATRAQUE</t>
  </si>
  <si>
    <t>ASOCIACIÓN DE SERVICIOS INTEGRALES MARÍTIMOS PORTUARIOS LTDA.</t>
  </si>
  <si>
    <t>CABO NEGRO MUELLE Nº 2</t>
  </si>
  <si>
    <t>ENGIE ENERGÍA S.A.</t>
  </si>
  <si>
    <t>SOQUIMICH S.A.</t>
  </si>
  <si>
    <t>CODELCO CHILE, DIVISIÓN SALVADOR.</t>
  </si>
  <si>
    <t>COMPAÑÍA CONTRACTUAL MINERA CANDELARIA</t>
  </si>
  <si>
    <t>PUERTO LAS LOSAS S.A.</t>
  </si>
  <si>
    <t>MINERA ESCONDIDA S.A.</t>
  </si>
  <si>
    <t>PUERTO CALDERA S.A. / SERVICIOS PORTUARIOS DEL PACÍFICO LTDA</t>
  </si>
  <si>
    <t>EMPRESA PORTUARIA TALCAHUANO - SAN VICENTE</t>
  </si>
  <si>
    <t>TALCAHUANO TERMINAL PORTUARIO S.A.</t>
  </si>
  <si>
    <t>SITIOS 1 - 2 - 3 - 4</t>
  </si>
  <si>
    <t>SITIOS 2 - 3 - 5</t>
  </si>
  <si>
    <t>SITIOS 5 - 6</t>
  </si>
  <si>
    <t>SITIOS NORTE Y SUR</t>
  </si>
  <si>
    <t>SITIOS 1S - 1N - 2S - 2N</t>
  </si>
  <si>
    <t>ADMINISTRADORES / CONCESIONARIOS / OPERADORES</t>
  </si>
  <si>
    <t>TERMINAL MARÍTIMO ELECTROANDINA</t>
  </si>
  <si>
    <t>SAN VICENTE TERMINAL INTERNACIONAL S.A.</t>
  </si>
  <si>
    <t>MULTIBOYAS</t>
  </si>
  <si>
    <t>MONOBOYA</t>
  </si>
  <si>
    <t>HORNOPIRÉN</t>
  </si>
  <si>
    <t>DIRECCIÓN DE OBRAS PORTUARIAS</t>
  </si>
  <si>
    <t>CHAITÉN</t>
  </si>
  <si>
    <t>RAMPA DE CONECTIVIDAD FIORDO LARGO</t>
  </si>
  <si>
    <t>RAMPA DE CONECTIVIDAD LEPTEPÚ</t>
  </si>
  <si>
    <t>RAMPA DE CONECTIVIDAD HORNOPIRÉN</t>
  </si>
  <si>
    <t>RAMPA DE CONECTIVIDAD CALETA GONZALO</t>
  </si>
  <si>
    <t>RAMPA DE CONECTIVIDAD MAYOR CHAITÉN</t>
  </si>
  <si>
    <t>RAMPA (SITIO 5)</t>
  </si>
  <si>
    <t>RAMPA DE TRANSBORDADORES PUERTO EDÉN</t>
  </si>
  <si>
    <t>SITIO 1 Y 3</t>
  </si>
  <si>
    <t>SITIO 1 (EXTERIOR)</t>
  </si>
  <si>
    <t>REJERAS</t>
  </si>
  <si>
    <t>GANCHOS EN TIERRA</t>
  </si>
  <si>
    <t>MUELLE FISCAL ARTURO PRAT</t>
  </si>
  <si>
    <t xml:space="preserve">NOTA: </t>
  </si>
  <si>
    <t>1.- No se incluyen Diques.</t>
  </si>
  <si>
    <t>MIXTO</t>
  </si>
  <si>
    <t>TERMINAL MARÍTIMO GREGORIO</t>
  </si>
  <si>
    <t>QC TERMINALES S.A.</t>
  </si>
  <si>
    <t>SITIOS 1 - 2 - 3 - 4 / MIXTO</t>
  </si>
  <si>
    <t>SITIOS 5 - 6 - 7 - 8 / MIXTO</t>
  </si>
  <si>
    <t>MUELLE 1 (SITIO 3) /MIXTO</t>
  </si>
  <si>
    <t>SITIOS WESTE Y SUR / MIXTO</t>
  </si>
  <si>
    <t>SITIOS 2B - 3 - 4 - 5</t>
  </si>
  <si>
    <t>TERMINAL MARÍTIMO PATILLOS 1</t>
  </si>
  <si>
    <t>TERMINAL MARÍTIMO PATILLOS 2</t>
  </si>
  <si>
    <t>TERMINAL MARÍTIMO MINERA PATACHE</t>
  </si>
  <si>
    <t>TERMINAL MARÍTIMO DOÑA INÉS DE COLLAHUASI</t>
  </si>
  <si>
    <t>COMPAÑÍA MINERA TECK QUEBRADA BLANCA S.A.</t>
  </si>
  <si>
    <t>MUELLE MECANIZADO MINERA CENTINELA</t>
  </si>
  <si>
    <t>MUELLE MECANIZADO GNL MEJILLONES</t>
  </si>
  <si>
    <t>TERMINAL MARÍTIMO INTERACID TRADING S.A.</t>
  </si>
  <si>
    <t>TERMINAL MARÍTIMO PUERTO ANDINO</t>
  </si>
  <si>
    <t>OXIQUIM MEJILLONES S.A.</t>
  </si>
  <si>
    <t>MUELLE MECANIZADO PUERTO COLOSO</t>
  </si>
  <si>
    <t>MUELLE MECANIZADO PUERTO PUNTA TOTORALILLO</t>
  </si>
  <si>
    <t>MUELLE MULTIPROPÓSITO PUERTO LAS LOSAS</t>
  </si>
  <si>
    <t xml:space="preserve">SITIO 1 </t>
  </si>
  <si>
    <t>VALDIVIA</t>
  </si>
  <si>
    <t>MUELLE PUERTO LAS MULATAS</t>
  </si>
  <si>
    <t>MUELLE 1, TERMINAL DE TRANSBORDADORES DETROIT</t>
  </si>
  <si>
    <t>RAMPA (SITIO 6)</t>
  </si>
  <si>
    <t>RAMPA ICHANCO</t>
  </si>
  <si>
    <t>RAMPA HORNOPIRÉN</t>
  </si>
  <si>
    <t>TERMINAL PORTUARIO CHAITÉN ABRAHAM PAILLACAR IGNAO</t>
  </si>
  <si>
    <t>QUELLÓN</t>
  </si>
  <si>
    <t>SERVICIOS PORTUARIOS QUELLÓN S.A.</t>
  </si>
  <si>
    <t>MUELLE SERVICIOS PORTUARIOS QUELLÓN (SPQ)</t>
  </si>
  <si>
    <t>SITIOS 5, 6 Y 7</t>
  </si>
  <si>
    <t>SITIO EXTERIOR (1 Y 3)</t>
  </si>
  <si>
    <t>TERMINAL MARÍTIMO TECK QUEBRADA BLANCA</t>
  </si>
  <si>
    <t>CORPESCA S.A.</t>
  </si>
  <si>
    <t>MUELLE CORPESCA</t>
  </si>
  <si>
    <t>ATRACADERO CALETA PESCADORES ARTESANALES DE ARICA</t>
  </si>
  <si>
    <t>ASTILLERO MARCO CHILENA</t>
  </si>
  <si>
    <t>VARADERO ASTILLERO MARCO CHILENA</t>
  </si>
  <si>
    <t>MUELLE PESQUERO MECANIZADO CORPESCA</t>
  </si>
  <si>
    <t>FRENTE DE ATRAQUE (3 SITIOS)</t>
  </si>
  <si>
    <t>SITIO 2</t>
  </si>
  <si>
    <t>TAL TAL</t>
  </si>
  <si>
    <t>EMBARCADERO CALETA CIFUNCHO</t>
  </si>
  <si>
    <t>MUELLE PESQUERO ARTESANAL CALETA TAL TAL</t>
  </si>
  <si>
    <t>EMBARCADERO CALETA PAPOSO</t>
  </si>
  <si>
    <t>MUELLE DE SERVICIO PUERTO BARQUITO</t>
  </si>
  <si>
    <t>RAMPA CALETA PAN DE AZUCAR</t>
  </si>
  <si>
    <t>MUELLE CALETA PAN DE AZUCAR</t>
  </si>
  <si>
    <t>SINDICATO TRABAJADORES INDEPENDIENTES DE PESCADORES ARTESANALES DE CHAÑARAL</t>
  </si>
  <si>
    <t>MUELLE CALETA SAN PEDRO DE CHAÑARAL</t>
  </si>
  <si>
    <t>MUELLE GREEN NOVA SPA</t>
  </si>
  <si>
    <t>PESQUERA PLAYA BLANCA S.A.</t>
  </si>
  <si>
    <t>MUELLE PESQUERO PLAYA BLANCA</t>
  </si>
  <si>
    <t>MAESTRANZAS NAVALES ASTILLERO DE CALDERA S.A.</t>
  </si>
  <si>
    <t>MUELLE MAESTRANZAS NAVALES ASTILLEROS DE CALDERA S.A.</t>
  </si>
  <si>
    <t>MUELLE NAVAL DE CALDERA</t>
  </si>
  <si>
    <t>MUELLE FISCAL ASOCIACIÓN GREMIAL PESCADORES ARTESANALES Y BUZOS MARISCADORES DE CALDERA</t>
  </si>
  <si>
    <t>MUELLE FISCAL DOÑA SOFÍA</t>
  </si>
  <si>
    <t>MUELLE FISCAL BAHÍA CALDERA</t>
  </si>
  <si>
    <t>MUELLE PESCADORES CALETA CARRIZAL BAJO</t>
  </si>
  <si>
    <t>GUACOLDA ENERGÍA S.A.</t>
  </si>
  <si>
    <t>MUELLE MEMOR PUERTO GUACOLDA I</t>
  </si>
  <si>
    <t>MUELLE FISCAL HUASCO</t>
  </si>
  <si>
    <t>EMBARCADERO CHAÑARAL DE ACEITUNO</t>
  </si>
  <si>
    <t>MUELLE FISCAL ARTESANAL CALETA TOTORALILLO NORTE</t>
  </si>
  <si>
    <t>SITIOS LADO WESTE Y LADO ESTE</t>
  </si>
  <si>
    <t>MUELLE ARTESANAL DE CALETA HORNOS</t>
  </si>
  <si>
    <t>MUELLE FISCAL ARTESANAL DE CALETA COQUIMBO</t>
  </si>
  <si>
    <t>6 ATRACADEROS Y UN MUELLE MULTIUSO</t>
  </si>
  <si>
    <t>MUELLE FISCAL ARTESANAL SAN AGUSTIN, PUNTA CHOROS</t>
  </si>
  <si>
    <t>MUELLE FISCAL ARTESANAL DE CALETA GUAYACÁN, COQUIMBO</t>
  </si>
  <si>
    <t>SITIOS LADO ESTRIBOR Y BABOR</t>
  </si>
  <si>
    <t>MUELLE CALETA SAN PEDRO</t>
  </si>
  <si>
    <t>TONGOY</t>
  </si>
  <si>
    <t>EMPRESA PESQUERA Y CONSERVERA PROTEUS</t>
  </si>
  <si>
    <t>ATRACADERO PARTICULAR SCALLOP CHILE SPA</t>
  </si>
  <si>
    <t>SITIOS LADO ESTE Y LADO NORTE</t>
  </si>
  <si>
    <t>ASOCIACIÓN GREMIAL DE PESCADORES, BUZOS Y MARISCADORES DE GUANAQUEROS</t>
  </si>
  <si>
    <t>ATRACADERO FISCAL ARTESANAL DE GUANAQUEROS</t>
  </si>
  <si>
    <t>SITIOS LADO NORTE Y SUR</t>
  </si>
  <si>
    <t>EMPRESA ORIZÓN S.A.</t>
  </si>
  <si>
    <t>ATRACADERO PARTICULAR ORIZÓN</t>
  </si>
  <si>
    <t>ASOCIACIÓN GREMIAL DE PESCADORES, BUZOS Y MARISCADORES DE PUERTO ALDEA</t>
  </si>
  <si>
    <t>ATRACADERO FISCAL ARTESANAL PUERTO ALDEA</t>
  </si>
  <si>
    <t>INMOBILIARIA PUERTO VELERO DOS S.A.</t>
  </si>
  <si>
    <t>MARINA PUERTO VELERO</t>
  </si>
  <si>
    <t>EMPRESA AGRÍCOLA Y SERVICIOS ISLA DE PASCUA SPA</t>
  </si>
  <si>
    <t>ATRACADERO MULTIPROPÓSITO HANGA PIKO</t>
  </si>
  <si>
    <t>ATRACADERO CALETA DE PESCADORES HANGA ROA OTAI</t>
  </si>
  <si>
    <t>ATRACADERO CALETA HANGA LA PEROUSSE</t>
  </si>
  <si>
    <t>ATRACADERO CALETA HANGA VAIHU</t>
  </si>
  <si>
    <t>ATRACADERO CALETA HOTU ITI</t>
  </si>
  <si>
    <t>ATRACADERO ANAKENA</t>
  </si>
  <si>
    <t>MUELLE CALETA QUINTAY</t>
  </si>
  <si>
    <t>EMBARCADERO CALETA SAN PEDRO</t>
  </si>
  <si>
    <t>MUELLE CALETA DIEGO PORTALES</t>
  </si>
  <si>
    <t>EMBARCADERO CALETA DE PESCADORES HIGUERILLAS</t>
  </si>
  <si>
    <t>MUELLE CALETA MEMBRILLO</t>
  </si>
  <si>
    <t>ALGARROBO</t>
  </si>
  <si>
    <t>SINDICATO TRABAJADORES INDEPENDIENTES NARCISO AGUIRRE DE PESCADORES ARTESANALES, COMUNA EL QUISCO</t>
  </si>
  <si>
    <t>MUELLE CALETA PESCADORES NARCISO AGUIRRE, EL QUISCO</t>
  </si>
  <si>
    <t>SINDICATO TRABAJADORES INDEPENDIENTES DE PESCADORES ARTESANALES ALGARROBO</t>
  </si>
  <si>
    <t>RAMPA CALETA PESCADORES ALGARROBO</t>
  </si>
  <si>
    <t>CARLOS AMIGO CASTILLO</t>
  </si>
  <si>
    <t>ATRACADERO CARLOS AMIGO CASTILLO</t>
  </si>
  <si>
    <t>PESQUERA CAMANCHACA PESCA SUR S.A.</t>
  </si>
  <si>
    <t>MUELLE FISCAL TOMÉ</t>
  </si>
  <si>
    <t>SITIOS NORTE, SE Y SW</t>
  </si>
  <si>
    <t>MUELLE PESQUERO ARTESANAL DE TOMÉ</t>
  </si>
  <si>
    <t>SITIOS NE, NW, SE, SW Y CHAZA LADO SUR</t>
  </si>
  <si>
    <t>EMPRESA PORTUARIA TALCAHUANO-SAN VICENTE</t>
  </si>
  <si>
    <t>MUELLE BLANCO ENCALADA</t>
  </si>
  <si>
    <t>ORIZÓN S.A.</t>
  </si>
  <si>
    <t>MUELLE PESQUERO ARTESANAL DE TALCAHUANO ORIZÓN</t>
  </si>
  <si>
    <t>MUELLE CALETA TUMBES</t>
  </si>
  <si>
    <t>MUELLE BLANCO</t>
  </si>
  <si>
    <t>BLUMAR S.A.</t>
  </si>
  <si>
    <t>MUELLE PESQUERA BLUMAR</t>
  </si>
  <si>
    <t>PESQUERA PACIFICBLU SPA</t>
  </si>
  <si>
    <t>MUELLE PACIFICBLU SPA</t>
  </si>
  <si>
    <t>MUELLE PESQUERO ARTESANAL DE CALETA LO ROJAS</t>
  </si>
  <si>
    <t>EMBARCADERO CALETA LO ROJAS</t>
  </si>
  <si>
    <t>MUELLE NORTE ISLA SANTA MARÍA</t>
  </si>
  <si>
    <t>RAMPA PUERTO SUR, ISLA SANTA MARÍA</t>
  </si>
  <si>
    <t>COMERCIAL MILLAKAWELL S.A.</t>
  </si>
  <si>
    <t>ATRACADERO COMERCIAL MILLAKAWELL</t>
  </si>
  <si>
    <t>MUELLE PASAJEROS ISLA MANCERA</t>
  </si>
  <si>
    <t>MUELLE PASAJEROS CORRAL</t>
  </si>
  <si>
    <t>EMPRESA PORTUARIA CORRAL</t>
  </si>
  <si>
    <t>CANCHA DE ACOPIO DE AMARGOS</t>
  </si>
  <si>
    <t>RAMPA FISCAL ISLA MANCERA</t>
  </si>
  <si>
    <t>RAMPA BLUMAR CORRAL</t>
  </si>
  <si>
    <t>MUELLE PESCADORES DE CHAIHUÍN</t>
  </si>
  <si>
    <t>MUELLE PESCADORES CALETA AMARGOS</t>
  </si>
  <si>
    <t>SITIO SUR, PONIENTE Y ORIENTE</t>
  </si>
  <si>
    <t>RAMPA FISCAL CORRAL</t>
  </si>
  <si>
    <t>MUELLE CORRAL BAJO</t>
  </si>
  <si>
    <t>SITIOS SO Y SUR PONIENTE</t>
  </si>
  <si>
    <t>LAGO RANCO</t>
  </si>
  <si>
    <t>RAMPA PUERTO FUTRONO</t>
  </si>
  <si>
    <t>RAMPA PUERTO ISLA HUAPI 1</t>
  </si>
  <si>
    <t>EMBARCADERO PUERTO ISLA HUAPI 2</t>
  </si>
  <si>
    <t>EMBARCADERO</t>
  </si>
  <si>
    <t>EMBARCADERO PUERTO LAS LOSAS</t>
  </si>
  <si>
    <t>RAMPA LAGO RANCO 1</t>
  </si>
  <si>
    <t>EMBARCADERO PUERTO ISLA COLCUMSA</t>
  </si>
  <si>
    <t>RAMPA PUERTO HUECHECURA</t>
  </si>
  <si>
    <t>RAMPA PUERTO ISLA GUILLEIFA 1</t>
  </si>
  <si>
    <t>EMBARCADERO PUERTO ISLA GUILLEIFA 2</t>
  </si>
  <si>
    <t>EMBARCADERO LAGO PUYEHUE</t>
  </si>
  <si>
    <t>EMBARCADERO P UERTO MAQUEO, LAGO MAIHUE</t>
  </si>
  <si>
    <t>EMBARCADERO PUERTO HUEINAHUE, LAGO MAIHUE</t>
  </si>
  <si>
    <t>EMBARCADERO PUERTO RUPUMEICA BAJO, LAGO MAIHUE</t>
  </si>
  <si>
    <t>EMBARCADERO PUERTO CARRÁN, LAGO MAIHUE</t>
  </si>
  <si>
    <t>PANGUIPULLI</t>
  </si>
  <si>
    <t>RAMPA PUERTO PIREHUEICO</t>
  </si>
  <si>
    <t>RAMPA PUERTO FUY</t>
  </si>
  <si>
    <t>VILLARRICA</t>
  </si>
  <si>
    <t>MUELLE PASAJEROS PUCÓN</t>
  </si>
  <si>
    <t>4 SITIOS</t>
  </si>
  <si>
    <t>TERMINAL PASAJEROS DE NIEBLA</t>
  </si>
  <si>
    <t>MUELLE PESQUERO QUEULE</t>
  </si>
  <si>
    <t>ASTILLEROS Y SERVICIOS NAVALES S.A.</t>
  </si>
  <si>
    <t>ASENAV PLANTA N° 1</t>
  </si>
  <si>
    <t>ASENAV PLANTA N° 2</t>
  </si>
  <si>
    <t>RAMPA FISCAL NIEBLA</t>
  </si>
  <si>
    <t>PUERTO DETROIT CHILE</t>
  </si>
  <si>
    <t>SITIOS 1, 2, 3 Y 4</t>
  </si>
  <si>
    <t>MARINA DEL SUR S.A.</t>
  </si>
  <si>
    <t>MUELLE TURÍSTICO MARINA DEL SUR</t>
  </si>
  <si>
    <t>RAMPA EMBARCADERO ISLA TENGLO</t>
  </si>
  <si>
    <t>RAMPA LAS PAPAS</t>
  </si>
  <si>
    <t>TRANSPORTES MARÍTIMOS KOCHIFAS S.A.</t>
  </si>
  <si>
    <t>TERMINAL MARÍTIMO TRANSMARKO S.A.</t>
  </si>
  <si>
    <t>SITIO 1 Y 2</t>
  </si>
  <si>
    <t>FUNDACIÓN CHINQUIHUE</t>
  </si>
  <si>
    <t>TERMINAL MARÍTIMO CHINQUIHUE</t>
  </si>
  <si>
    <t>SITIO ESTE Y WESTE</t>
  </si>
  <si>
    <t>ASTILLERO PANITAO SPA</t>
  </si>
  <si>
    <t>MUELLE FLOTANTE ASTILLERO PANITAO SPA</t>
  </si>
  <si>
    <t>MARINA OXXEAN PUERTO MONTT SPA</t>
  </si>
  <si>
    <t>MUELLES MARINA OXXEAN PUERTO MONTT SPA</t>
  </si>
  <si>
    <t>MUELLE FLOTANTE N° 1 (MUELLE NORTE), MUELLE FIJO Y MUELLE FLOTANTE N° 2 (MUELLE SUR)</t>
  </si>
  <si>
    <t>SITIOS 1, 2, 3, 4 Y 5</t>
  </si>
  <si>
    <t>MUELLE 3 PUERTO OXXEAN S.A.</t>
  </si>
  <si>
    <t>SITIO NE Y SW</t>
  </si>
  <si>
    <t>RAMPA LA ARENA</t>
  </si>
  <si>
    <t>RAMPA CALETA PUELCHE</t>
  </si>
  <si>
    <t>ILUSTRE MUNICIPALIDAD DE PUERTO MONTT</t>
  </si>
  <si>
    <t>RAMPA PROVISORIA ISLA MAILLÉN</t>
  </si>
  <si>
    <t>PUERTO VARAS</t>
  </si>
  <si>
    <t>ILUSTRE MUNICIPALIDAD DE FRUTILLAR</t>
  </si>
  <si>
    <t>MUELLE FRUTILLAR</t>
  </si>
  <si>
    <t>RAMPA COSTANERA ENTRE LAGOS</t>
  </si>
  <si>
    <t>ILUSTRE MUNICIPALIDAD DE PUERTO VARAS</t>
  </si>
  <si>
    <t>RAMPA PUERTO CHICO</t>
  </si>
  <si>
    <t>COMERCIALIZA NUTRECO CHILE LTDA</t>
  </si>
  <si>
    <t>MUELLE SKRETTING</t>
  </si>
  <si>
    <t>RAMPA PUNTA CORONEL NUEVA</t>
  </si>
  <si>
    <t>RAMPA PUNTA CORONEL ANTIGUA</t>
  </si>
  <si>
    <t>RAMPA PARGUA</t>
  </si>
  <si>
    <t>RAMPA CALETA LA VEGA</t>
  </si>
  <si>
    <t>RAMPA LOS HÉROES</t>
  </si>
  <si>
    <t>RAMPA ISLA PULUQUI</t>
  </si>
  <si>
    <t>RAMPAS SECTOR SAN RAFAEL</t>
  </si>
  <si>
    <t>RAMPA 1 (PASAJEROS) Y RAMPA 2 (MERCADO MUNICIPAL)</t>
  </si>
  <si>
    <t>MUELLE MECANIZADO CARGA GENERAL PORTUARIA CABO FROWARD S.A.</t>
  </si>
  <si>
    <t>SITIO LADO BABOR, LADO ESTRIBOR Y CABEZO DEL MUELLE</t>
  </si>
  <si>
    <t>COOPERATIVA PESCADORES Y BUZOS DE CALBUCO</t>
  </si>
  <si>
    <t>ATRACADERO PESQUERO ARTESANAL DE CALBUCO</t>
  </si>
  <si>
    <t>RAMPA BUILL</t>
  </si>
  <si>
    <t>RAMPA CALETA EL MANZANO</t>
  </si>
  <si>
    <t>RAMPA HUAILAHUE PUERTO</t>
  </si>
  <si>
    <t>MAULLÍN</t>
  </si>
  <si>
    <t>RAMPA MAULLÍN</t>
  </si>
  <si>
    <t>RAMPA LA PASADA</t>
  </si>
  <si>
    <t>TERMINAL PESQUERO CARELMAPU</t>
  </si>
  <si>
    <t>DOS RAMPAS (NORTE Y SUR) Y UN FRENTE DE ATRAQUE</t>
  </si>
  <si>
    <t>CORPORACIÓN PUERTO ESTANQUILLA</t>
  </si>
  <si>
    <t>MUELLE CALETA PESCADORES ARTESANALES DE ESTANQUILLA</t>
  </si>
  <si>
    <t>UN MUELLE Y UNA RAMPA</t>
  </si>
  <si>
    <t>MUELLE FISCAL QUENUIR</t>
  </si>
  <si>
    <t>ILUSTRE MUNICIPALIDAD DE MAULLÍN</t>
  </si>
  <si>
    <t>MUELLE LOLCURA</t>
  </si>
  <si>
    <t>MUELLE LAPIHUE</t>
  </si>
  <si>
    <t>MUELLE CARIQUILDA</t>
  </si>
  <si>
    <t>SINDICATO PESCADORES BAHÍA MANSA</t>
  </si>
  <si>
    <t>RAMPA BAHÍA MANSA</t>
  </si>
  <si>
    <t>MUELLE BAHÍA MANSA</t>
  </si>
  <si>
    <t>3 SITIOS</t>
  </si>
  <si>
    <t>MUELLE LA DÁRSENA</t>
  </si>
  <si>
    <t>RAMPA TOLEDO</t>
  </si>
  <si>
    <t>COCHAMÓ</t>
  </si>
  <si>
    <t>RAMPA COCHAMÓ</t>
  </si>
  <si>
    <t>RAMPA MALDONADO</t>
  </si>
  <si>
    <t>RAMPA EL CANELO</t>
  </si>
  <si>
    <t>RAMPA ISLA CHULÍN</t>
  </si>
  <si>
    <t>RAMPA ISLA CHUIT</t>
  </si>
  <si>
    <t>RAMPA CHUMILDEN</t>
  </si>
  <si>
    <t>RAMPA CAZA Y PESCA</t>
  </si>
  <si>
    <t>RAMPA LOYOLA</t>
  </si>
  <si>
    <t>CHONCHI</t>
  </si>
  <si>
    <t>RAMPA CHULCHUY</t>
  </si>
  <si>
    <t>RAMPA HUICHA</t>
  </si>
  <si>
    <t>RAMPA PUCHILCO</t>
  </si>
  <si>
    <t>RAMPAS QUEILEN 1 Y 2</t>
  </si>
  <si>
    <t>RAMPA ISLA TRANQUI</t>
  </si>
  <si>
    <t>COMPAÑÍA PESQUERA CAMANCHACA</t>
  </si>
  <si>
    <t>RAMPA PUNTA TERAO</t>
  </si>
  <si>
    <t>MUELLE FISCAL CHONCHI</t>
  </si>
  <si>
    <t>SITIO 1 Y 2 NORTE, SITIO 1 Y 2 SUR Y CABEZO DEL MUELLE</t>
  </si>
  <si>
    <t>ANTARFOOD S.A.</t>
  </si>
  <si>
    <t>RAMPA ANTARFOOD</t>
  </si>
  <si>
    <t>SALMONES ANTÁRTICA S.A.</t>
  </si>
  <si>
    <t>RAMPA SALMONES ANTÁRTICA</t>
  </si>
  <si>
    <t>RAMPA TORALLA</t>
  </si>
  <si>
    <t>RAMPA TEUPA</t>
  </si>
  <si>
    <t>MUELLE CONECTIVIDAD MENOR QUELLÓN</t>
  </si>
  <si>
    <t>EXPORTADORA LOS FIORDOS LTDA.</t>
  </si>
  <si>
    <t>MUELLE EXPORTADORA LOS FIORDOS</t>
  </si>
  <si>
    <t>PESQUERA YADRÁN S.A.</t>
  </si>
  <si>
    <t>MUELLE YADRÁN ESTERO QUELLÓN</t>
  </si>
  <si>
    <t>SITIO 1 (CABEZO), SITIO 2 (LATERAL SE) Y SITIO 3 (LATERAL NW)</t>
  </si>
  <si>
    <t>RAMPA TRANSBORDADORES QUELLÓN</t>
  </si>
  <si>
    <t>SINDICATO TRABAJADORES INDEPENDIENTES PESCADORES ARTESANALES, BUZOS MARISCADORES</t>
  </si>
  <si>
    <t>MUELLE ARTESANAL QUELLÓN</t>
  </si>
  <si>
    <t>3 SITIOS (COSTADO WESTE, ESTE Y CABEZO)</t>
  </si>
  <si>
    <t>SITIOS 1, 2, 3, 4, 8, 9, 10 Y RAMPA EXPLANADA</t>
  </si>
  <si>
    <t>SERVICIOS PORTUARIOS Y VARADEROS BAHÍA QUELLÓN S.A.</t>
  </si>
  <si>
    <t>ATRACADERO FLOTANTE SERVICIOS POERTUARIOS Y VARADEROS BAHÍA QUELLÓN</t>
  </si>
  <si>
    <t>SITIO 1 (COSTADO WESTE) Y SITIO 2 (COSTADO ESTE)</t>
  </si>
  <si>
    <t>QUEMCHI</t>
  </si>
  <si>
    <t>RAMPA FISCAL QUEMCHI</t>
  </si>
  <si>
    <t>RAMPA PASAJEROS DALCAHUE</t>
  </si>
  <si>
    <t>RAMPA EL PASAJE DE DALCHUE</t>
  </si>
  <si>
    <t>RAMPA LOS ÁNGELES, ISLA QUEHUI</t>
  </si>
  <si>
    <t>MUELLE FLOTANTE DALCAHUE</t>
  </si>
  <si>
    <t>ANCUD</t>
  </si>
  <si>
    <t>RAMPA PRINCIPAL CHACAO</t>
  </si>
  <si>
    <t>RAMPA ALTERNATIVA CHACAO</t>
  </si>
  <si>
    <t>MUELLE ROMPEOLAS DE ANCUD</t>
  </si>
  <si>
    <t>2 SITIOS</t>
  </si>
  <si>
    <t>MUELLE ARTESANAL DE ANCUD</t>
  </si>
  <si>
    <t>5 SITIOS</t>
  </si>
  <si>
    <t>MUELLE PUDETO ANCUD</t>
  </si>
  <si>
    <t>ACHAO</t>
  </si>
  <si>
    <t>RAMPA ACHAO</t>
  </si>
  <si>
    <t>RAMPA FISCAL ACHAO</t>
  </si>
  <si>
    <t>SITIO 1 (LATERAL NORTE) Y SITIO 2 (LATERAL SUR)</t>
  </si>
  <si>
    <t>MUELLE 2 PUERTO OXXEAN</t>
  </si>
  <si>
    <t>FRENTE DE ATRAQUE, MALECÓN 1, MALECÓN 2 Y RAMPA</t>
  </si>
  <si>
    <t>MUELLE 2 (SITIO 2, 3 Y 4) Y MUELLE 3</t>
  </si>
  <si>
    <t>MUELLE HUILLÍN</t>
  </si>
  <si>
    <t>TRABAJOS MARÍTIMOS OXXEAN S.A.</t>
  </si>
  <si>
    <t>MUELLE VARADERO TMO CHACABUCO</t>
  </si>
  <si>
    <t>FRENTE DE ATRAQUE (SITIO NORTE Y SUR)</t>
  </si>
  <si>
    <t>STI PESCADORES ARTESANALES WALTER MONTIEL DE PUERTO CHACABUCO</t>
  </si>
  <si>
    <t>MUELLE ARTESANAL DON MITO</t>
  </si>
  <si>
    <t>LAGO GENERAL CARRERA</t>
  </si>
  <si>
    <t>TERMINAL PORTUARIO INGENIERO IBÁÑEZ</t>
  </si>
  <si>
    <t>1 MUELLE, RAMPA ESTE Y WESTE</t>
  </si>
  <si>
    <t>MUELLE 1 BAHÍA BAHAMONDEZ, LAGO O´HIGGINS</t>
  </si>
  <si>
    <t>MUELLE 2 BAHÍA BAHAMONDEZ, LAGO O´HIGGINS</t>
  </si>
  <si>
    <t>RAMPA BAHÍA BAHAMONDEZ</t>
  </si>
  <si>
    <t>TERMINAL PORTUARIO CHILE CHICO</t>
  </si>
  <si>
    <t>MUELLE FISCAL PUERTO RIO TRANQUILO</t>
  </si>
  <si>
    <t>MELINKA</t>
  </si>
  <si>
    <t>RAMPA FISCAL CONECTIVIDAD PUERTO MELINKA</t>
  </si>
  <si>
    <t>MUELLE ARTESANAL DE PESCADORES MELINKA</t>
  </si>
  <si>
    <t>RAMPA COSTANERA HUILLICHES</t>
  </si>
  <si>
    <t>RAMPA FISCAL LA PUNTULLA</t>
  </si>
  <si>
    <t>AGUIRRE</t>
  </si>
  <si>
    <t>MUELLE ARTESANAL PUERTO AGUIRRE</t>
  </si>
  <si>
    <t>RAMPA CONECTIVIDAD PUERTO AGUIRRE</t>
  </si>
  <si>
    <t>ATRACADERO CALETA ANDRADE</t>
  </si>
  <si>
    <t>MUELLE FISCAL PUERTO AGUIRRE</t>
  </si>
  <si>
    <t>FRENTE DE ATRAQUE PRINCIPAL Y DOS SITIOS</t>
  </si>
  <si>
    <t>BAKER</t>
  </si>
  <si>
    <t>ILUSTRE MUNICIPALIDAD DE CALETA TORTEL</t>
  </si>
  <si>
    <t>MUELLE FISCAL CALETA TORTEL</t>
  </si>
  <si>
    <t>RAMPA FISCAL CONECTIVIDAD CALETA TORTEL</t>
  </si>
  <si>
    <t>RAMPA FISCAL CONECTIVIDAD PUERTO YUNGAY</t>
  </si>
  <si>
    <t>RAMPA FISCAL CONECTIVIDAD PUERTO RÍO BRAVO</t>
  </si>
  <si>
    <t>CISNES</t>
  </si>
  <si>
    <t>RAMPAS CONECTIVIDAD PUNTA REMOLINO</t>
  </si>
  <si>
    <t>RAMPA NORTE Y RAMPA SUR</t>
  </si>
  <si>
    <t>MUELLE FISCAL PUERTO CISNES</t>
  </si>
  <si>
    <t>RAMPA FISCAL PUERTO CISNES</t>
  </si>
  <si>
    <t>RAMPA FISCAL PUERTO GAVIOTA</t>
  </si>
  <si>
    <t>MUELLE FISCAL PUERTO GAVIOTA</t>
  </si>
  <si>
    <t>MUELLE PESQUERO ARTESANAL RAÚL MARÍN BALMACEDA</t>
  </si>
  <si>
    <t>RAMPAS CONECTIVIDAD PUNTA REMOLINOS, RAÚL MARÍN BALMACEDA</t>
  </si>
  <si>
    <t>EMPRESA PORTUARIA DE CHACABUCO</t>
  </si>
  <si>
    <t>TERMINAL PORTUARIO CONECTIVIDAD PUERTO CISNES</t>
  </si>
  <si>
    <t>TERMINAL PORTUARIO CONECTIVIDAD RAÚL MARÍN BALMACEDA</t>
  </si>
  <si>
    <t>MUELLE FISCAL PUYUHUAPI</t>
  </si>
  <si>
    <t>RAMPA FISCAL DE MELIMOYU</t>
  </si>
  <si>
    <t>RAMPA FISCAL PUERTO GALA</t>
  </si>
  <si>
    <t>MUELLE PESQUERO ARTESANAL PUERTO GALA</t>
  </si>
  <si>
    <t>MUELLE FISCAL DE LAGO VERDE</t>
  </si>
  <si>
    <t>ASTILLEROS Y MAESTRANZAS DE LA ARMADA MAGALLANES (ASMAR)</t>
  </si>
  <si>
    <t>CARRO DE VARADA ASMAR</t>
  </si>
  <si>
    <t>MUELLE BARRANCO AMARILLO</t>
  </si>
  <si>
    <t>EMRPESA NACIONAL DEL PETRÓLEO MAGALLANES</t>
  </si>
  <si>
    <t>MUELLE BAHÍA LAREDO</t>
  </si>
  <si>
    <t>RAMPA BAHÍA CATALINA</t>
  </si>
  <si>
    <t>SITIO 2 Y 3</t>
  </si>
  <si>
    <t>VARADERO ROLLER BAGAS</t>
  </si>
  <si>
    <t>VARADERO</t>
  </si>
  <si>
    <t>MIGUEL ANGEL ANGELO HERRERA</t>
  </si>
  <si>
    <t>ATRACADERO CABEZO DEL MAR</t>
  </si>
  <si>
    <t>SITIO 1 (NORTE Y SUR), SITIO 2 (SUR) Y RAMPA</t>
  </si>
  <si>
    <t>SKYSAL S.A.</t>
  </si>
  <si>
    <t>RAMPA PUERTO NUEVO</t>
  </si>
  <si>
    <t>EMPRESA ENTREVIENTOS S.A.</t>
  </si>
  <si>
    <t>ATRACADERO ENTREVIENTOS S.A.</t>
  </si>
  <si>
    <t>ATRACADERO</t>
  </si>
  <si>
    <t>JUAN MAC LEAN GÓMEZ</t>
  </si>
  <si>
    <t>ATRACADERO JUAN MAC LEAN GÓMEZ</t>
  </si>
  <si>
    <t>EMPRESA DE TURISMO Y TRANSPORTE 21 DE MAYO LTDA.</t>
  </si>
  <si>
    <t>MUELLE PUERTO BORIES</t>
  </si>
  <si>
    <t>SITIO 4</t>
  </si>
  <si>
    <t>RAMPA COSTANERA PUERTO NATALES</t>
  </si>
  <si>
    <t>MUELLE Y TERMINAL DE TRANSBORDADORES PUERTO NATALES</t>
  </si>
  <si>
    <t>SITIO NORTE, SUR, SUR INTERIOR Y WESTE</t>
  </si>
  <si>
    <t>INVERSIONES Y ASESORÍAS EDÉN LTDA</t>
  </si>
  <si>
    <t>MUELLE ATRACADERO PUERTO BORIES</t>
  </si>
  <si>
    <t>RAMPA PUNTA DELGADA</t>
  </si>
  <si>
    <t>RAMPA BAHÍA AZUL ESTE</t>
  </si>
  <si>
    <t>RAMPA BAHÍA AZUL WESTE</t>
  </si>
  <si>
    <t>TIERRA DEL FUEGO</t>
  </si>
  <si>
    <t>CORPORACIÓN DE PESCADORES TIERRA DEL FUEGO</t>
  </si>
  <si>
    <t>MUELLE CORPESGO 1</t>
  </si>
  <si>
    <t>MUELLE CORPESGO 2</t>
  </si>
  <si>
    <t>RAMPA BAHÍA CHILOTA</t>
  </si>
  <si>
    <t>TERMINAL TRANSBORDADORES PUERTO WILLIAMS</t>
  </si>
  <si>
    <t>RAMPA CONECTIVIDAD PUERTO NAVARINO</t>
  </si>
  <si>
    <t>ASOCIACIÓN GENERAL DE PESCADORES Y ARMADORES ARTESANALES PUERTO WILLIAMS</t>
  </si>
  <si>
    <t>MUELLE CALETA PESCADORES ARTESANALES PUERTO WILLIAMS</t>
  </si>
  <si>
    <t>SITIOS CABEZO A Y B</t>
  </si>
  <si>
    <t>SITIO 2 Y 4</t>
  </si>
  <si>
    <t>MUELLE ARTESANAL PUERTO TORO</t>
  </si>
  <si>
    <t>RAMPA CALETA 2 DE MAYO YENDEGAIA</t>
  </si>
  <si>
    <t>SITIO LADO WESTE</t>
  </si>
  <si>
    <t>TOTAL INSTALACIONES PORTUARIAS</t>
  </si>
  <si>
    <t>PUERTO</t>
  </si>
  <si>
    <t>TERMINAL</t>
  </si>
  <si>
    <t>PROPIETARIO</t>
  </si>
  <si>
    <t>CALADO MAXIMO (MTS.)</t>
  </si>
  <si>
    <t>ESLORA MAXIMA (MTS.)</t>
  </si>
  <si>
    <t>TERMINAL MARÍTIMO SICA-SICA</t>
  </si>
  <si>
    <t>YACIMIENTO PETROLIFEROS BOLIVIA</t>
  </si>
  <si>
    <t>TERMINAL MARÍTIMO COMAP ARICA</t>
  </si>
  <si>
    <t>COMUNIDAD ALMACENADORA DE PETROLEO</t>
  </si>
  <si>
    <t>COMPAÑIA DE PETROLEOS DE CHILE</t>
  </si>
  <si>
    <t xml:space="preserve">TERMINAL MARÍTIMO ESMAX </t>
  </si>
  <si>
    <t xml:space="preserve">ESMAX </t>
  </si>
  <si>
    <t>PLANTA PRILLEX AMERICA</t>
  </si>
  <si>
    <t>TERMINAL MARÍTIMO INTERACID</t>
  </si>
  <si>
    <t>INTERACID CHILE LTDA.</t>
  </si>
  <si>
    <t xml:space="preserve">PUERTO MEJILLONES </t>
  </si>
  <si>
    <t>MUELLE GNL MEJILLONES S.A.</t>
  </si>
  <si>
    <t>TERMINAL MARITIMO GNL MEJILLONES</t>
  </si>
  <si>
    <t>TERMINAL MARÍTIMO OXIQUIM S.A.</t>
  </si>
  <si>
    <t>TERMINAL MARITIMO OXIQUIM S.A.</t>
  </si>
  <si>
    <t>TERMINAL MARÍTIMO TERQUIM S.A.</t>
  </si>
  <si>
    <t>ODFJELL TERMINALS TERQUIM MEJILLONES S.A.</t>
  </si>
  <si>
    <t>CODELCO-CHILE DIV. SALVADOR</t>
  </si>
  <si>
    <t>MUELLE COBRERO MIXTO</t>
  </si>
  <si>
    <t>COMPAÑIA DE PETROLEOS DE CHILE S.A.</t>
  </si>
  <si>
    <t>ISLA DE PASCUA</t>
  </si>
  <si>
    <t>REFINERIA PETROLEOS DE CONCON S.A.</t>
  </si>
  <si>
    <t>TERMINAL MARÍTIMO COMAP GUAYACÁN</t>
  </si>
  <si>
    <t>MUELLE OXIQUIM S.A.                                                                                              BOYAS NORTE Y SUR</t>
  </si>
  <si>
    <t>12,4 NORTE                    12,55 SUR</t>
  </si>
  <si>
    <t>225 NORTE                     235 SUR</t>
  </si>
  <si>
    <t>TERMINAL MARITIMO LPG</t>
  </si>
  <si>
    <t>ENAP REFINERÍAS ACONCAGUA S.A.</t>
  </si>
  <si>
    <t>SITIO 1</t>
  </si>
  <si>
    <t>PUERTO VENTANAS S.A.</t>
  </si>
  <si>
    <t>SITIO 3</t>
  </si>
  <si>
    <t>Entre 10,9 y 13,09 (según bitas)</t>
  </si>
  <si>
    <t>SITIO 5</t>
  </si>
  <si>
    <t>Entre 13,8 y 14,91 (según bitas)</t>
  </si>
  <si>
    <t>TERMINAL MARÍTIMO COPEC - EL BATO</t>
  </si>
  <si>
    <t>COMPAÑÍA DE PETRÓLEOS DE CHILE COPEC S.A.</t>
  </si>
  <si>
    <t>TERMINAL BARCAZAS</t>
  </si>
  <si>
    <t>ENAP REFINERÍAS ACONCAGUA S.A</t>
  </si>
  <si>
    <t>TERMINAL MARÍTIMO GNL QUINTERO</t>
  </si>
  <si>
    <t>GNL QUINTEROS S.A.</t>
  </si>
  <si>
    <t>SITIIO 3</t>
  </si>
  <si>
    <t>TERQUIM (STI)</t>
  </si>
  <si>
    <t>SITIO 9</t>
  </si>
  <si>
    <t>QC TERMINALES CHILE LTDA.</t>
  </si>
  <si>
    <t>MUELLE ABASTIBLE S.A.</t>
  </si>
  <si>
    <t>ABASTECEDORA DE COMBUSTIBLES S.A.</t>
  </si>
  <si>
    <t>TERMINAL MARÍTIMO ENAP (MUELLE NORTE)</t>
  </si>
  <si>
    <t>TERMINAL MARÍTIMO ENAP (MUELLE SUR)</t>
  </si>
  <si>
    <t>MUELLE CAP HUACHIPATO</t>
  </si>
  <si>
    <t>COMPAÑÍA DE ACEROS DEL PACÍFICO S.A.</t>
  </si>
  <si>
    <t>MUELLE CABO NEGRO 1</t>
  </si>
  <si>
    <t>EMPRESA NACIONAL DEL PETROLEO</t>
  </si>
  <si>
    <t>MUELLE CABO NEGRO 2</t>
  </si>
  <si>
    <r>
      <rPr>
        <b/>
        <sz val="10"/>
        <rFont val="Arial"/>
        <family val="2"/>
      </rPr>
      <t>Nota:</t>
    </r>
    <r>
      <rPr>
        <sz val="10"/>
        <rFont val="Arial"/>
        <family val="2"/>
      </rPr>
      <t xml:space="preserve"> La información con respecto a la Eslora y Calado de la nave, es conforme a lo aprobado en el respectivo Estudio de Maniobrabilidad.</t>
    </r>
  </si>
  <si>
    <t>CAPITANÍA DE PUERTO</t>
  </si>
  <si>
    <t>NÚMERO CALETAS</t>
  </si>
  <si>
    <t>NÚMERO NAVES</t>
  </si>
  <si>
    <t>RAMPAS</t>
  </si>
  <si>
    <t>MUELLES</t>
  </si>
  <si>
    <t>NÚMERO PESCADORES Y MARISCADORES</t>
  </si>
  <si>
    <t>ÍNDICE OCUPACIÓN</t>
  </si>
  <si>
    <t>Arica</t>
  </si>
  <si>
    <t>Iquique</t>
  </si>
  <si>
    <t>Patache</t>
  </si>
  <si>
    <t>Tocopilla</t>
  </si>
  <si>
    <t>Mejillones</t>
  </si>
  <si>
    <t>Antofagasta</t>
  </si>
  <si>
    <t>Taltal</t>
  </si>
  <si>
    <t>Huasco</t>
  </si>
  <si>
    <t>Chañaral</t>
  </si>
  <si>
    <t>Caldera</t>
  </si>
  <si>
    <t>Coquimbo</t>
  </si>
  <si>
    <t>Tongoy</t>
  </si>
  <si>
    <t>Los Vilos</t>
  </si>
  <si>
    <t>Hanga Roa</t>
  </si>
  <si>
    <t>Juan Fernández</t>
  </si>
  <si>
    <t>Quintero</t>
  </si>
  <si>
    <t>Valparaíso</t>
  </si>
  <si>
    <t>Algarrobo</t>
  </si>
  <si>
    <t>San Antonio</t>
  </si>
  <si>
    <t>Pichilemu</t>
  </si>
  <si>
    <t>Constitución</t>
  </si>
  <si>
    <t>Lirquén</t>
  </si>
  <si>
    <t>Talcahuano</t>
  </si>
  <si>
    <t>San Vicente</t>
  </si>
  <si>
    <t>Coronel</t>
  </si>
  <si>
    <t>Lota</t>
  </si>
  <si>
    <t>Lebu</t>
  </si>
  <si>
    <t>Carahue</t>
  </si>
  <si>
    <t>Villarrica</t>
  </si>
  <si>
    <t>Lago Ranco</t>
  </si>
  <si>
    <t>Corral</t>
  </si>
  <si>
    <t>Panguipulli</t>
  </si>
  <si>
    <t>Valdivia</t>
  </si>
  <si>
    <t>Puerto Montt</t>
  </si>
  <si>
    <t>Puerto Varas</t>
  </si>
  <si>
    <t>Calbuco</t>
  </si>
  <si>
    <t>Maullín</t>
  </si>
  <si>
    <t>Río Negro - Hornopirén</t>
  </si>
  <si>
    <t>Cochamó</t>
  </si>
  <si>
    <t>Ancud</t>
  </si>
  <si>
    <t>Castro</t>
  </si>
  <si>
    <t>Quellón</t>
  </si>
  <si>
    <t>Chaitén</t>
  </si>
  <si>
    <t>Achao</t>
  </si>
  <si>
    <t>Quemchi</t>
  </si>
  <si>
    <t>Melinka</t>
  </si>
  <si>
    <t>Puerto Cisne</t>
  </si>
  <si>
    <t>Puerto Aguirre</t>
  </si>
  <si>
    <t>Chacabuco</t>
  </si>
  <si>
    <t>Lago General Carrera</t>
  </si>
  <si>
    <t>Baker</t>
  </si>
  <si>
    <t>Puerto Edén</t>
  </si>
  <si>
    <t>Puerto Natales</t>
  </si>
  <si>
    <t>Punta Arenas</t>
  </si>
  <si>
    <t>Tierra del Fuego</t>
  </si>
  <si>
    <t>Puerto Williams</t>
  </si>
  <si>
    <t>8.1. INSTALACIONES PORTUARIAS POR AUTORIDAD MARÍTIMA AL 31 DE DICIEMBRE DE 2024. PARA NAVES DE ESLORA SUPERIOR A 100 METROS</t>
  </si>
  <si>
    <t>8.- PUERTOS, TERMINALES Y OTROS</t>
  </si>
  <si>
    <t>2.- Sitio/Frente de Atraque Mixto: Aquellos que consideran frentes de atraqaue y sistema de boyas o sistema de boyas con brazo mecanizado.</t>
  </si>
  <si>
    <t>3.- Sitio/Frente de Atraque Multiboyas: Aquellos que consideran sistema de boyas.</t>
  </si>
  <si>
    <t>T O T A L</t>
  </si>
  <si>
    <t>8.2. INSTALACIONES PORTUARIAS POR AUTORIDAD MARÍTIMA AL 31 DE DICIEMBRE DE 2024 PARA NAVES DE ESLORA INFERIOR A 100 METROS</t>
  </si>
  <si>
    <t>8.3.- TERMINALES MARITIMOS PETROLEROS Y GASEROS POR PUERTO AÑO 2024</t>
  </si>
  <si>
    <t>8.4.- CALETAS PESQUERAS EXISTENTES POR CAPITANÍA DE PUERTO AL 31 DE DICIEMBRE DEL 2024</t>
  </si>
  <si>
    <r>
      <rPr>
        <b/>
        <sz val="10"/>
        <rFont val="Arial"/>
        <family val="2"/>
      </rPr>
      <t>NOTA:</t>
    </r>
    <r>
      <rPr>
        <sz val="10"/>
        <rFont val="Arial"/>
        <family val="2"/>
      </rPr>
      <t xml:space="preserve"> La información con respecto a la Eslora y Calado de la nave, es conforme a lo aprobado en el respectivo Estudio de Maniobrabilidad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</si>
</sst>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#,##0.0"/>
    <numFmt numFmtId="165" formatCode="_ * #,##0_ ;_ * \-#,##0_ ;_ * &quot;-&quot;_ ;_ @_ "/>
  </numFmts>
  <fonts count="14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Geneva"/>
      <family val="2"/>
      <charset val="1"/>
    </font>
    <font>
      <sz val="10"/>
      <name val="Geneva"/>
      <charset val="1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8" fillId="0" borderId="0"/>
    <xf numFmtId="0" fontId="2" fillId="0" borderId="0"/>
    <xf numFmtId="0" fontId="8" fillId="0" borderId="1" applyNumberFormat="0"/>
    <xf numFmtId="0" fontId="2" fillId="0" borderId="0"/>
    <xf numFmtId="0" fontId="3" fillId="0" borderId="0"/>
    <xf numFmtId="0" fontId="9" fillId="0" borderId="0"/>
  </cellStyleXfs>
  <cellXfs count="82">
    <xf numFmtId="0" fontId="0" fillId="0" borderId="0" xfId="0"/>
    <xf numFmtId="0" fontId="6" fillId="2" borderId="0" xfId="2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center" vertical="center"/>
    </xf>
    <xf numFmtId="164" fontId="2" fillId="2" borderId="0" xfId="2" applyNumberFormat="1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 wrapText="1"/>
    </xf>
    <xf numFmtId="3" fontId="2" fillId="2" borderId="0" xfId="2" applyNumberFormat="1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2" fillId="2" borderId="0" xfId="1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left" vertical="center" wrapText="1"/>
    </xf>
    <xf numFmtId="0" fontId="10" fillId="2" borderId="0" xfId="0" applyFont="1" applyFill="1" applyAlignment="1">
      <alignment vertical="top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top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/>
    </xf>
    <xf numFmtId="16" fontId="2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6" fillId="2" borderId="0" xfId="1" applyFont="1" applyFill="1" applyBorder="1" applyAlignment="1">
      <alignment horizontal="left" vertical="center" wrapText="1"/>
    </xf>
    <xf numFmtId="0" fontId="6" fillId="2" borderId="0" xfId="1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/>
    </xf>
    <xf numFmtId="0" fontId="1" fillId="2" borderId="0" xfId="1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1" fillId="2" borderId="0" xfId="1" applyFont="1" applyFill="1" applyBorder="1" applyAlignment="1">
      <alignment horizontal="left" vertical="center" wrapText="1"/>
    </xf>
    <xf numFmtId="16" fontId="2" fillId="2" borderId="0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justify" vertical="center" wrapText="1"/>
    </xf>
    <xf numFmtId="0" fontId="2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2" fillId="2" borderId="0" xfId="3" applyFont="1" applyFill="1" applyBorder="1"/>
    <xf numFmtId="0" fontId="2" fillId="2" borderId="0" xfId="3" applyFont="1" applyFill="1" applyBorder="1" applyAlignment="1">
      <alignment wrapText="1"/>
    </xf>
    <xf numFmtId="0" fontId="2" fillId="2" borderId="0" xfId="2" applyFont="1" applyFill="1" applyBorder="1"/>
    <xf numFmtId="0" fontId="12" fillId="2" borderId="0" xfId="2" applyFont="1" applyFill="1" applyBorder="1" applyAlignment="1">
      <alignment horizontal="center"/>
    </xf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vertical="center" wrapText="1"/>
    </xf>
    <xf numFmtId="0" fontId="2" fillId="2" borderId="0" xfId="2" applyFont="1" applyFill="1" applyBorder="1" applyAlignment="1">
      <alignment horizontal="left" vertical="center" wrapText="1"/>
    </xf>
    <xf numFmtId="164" fontId="2" fillId="2" borderId="0" xfId="2" applyNumberFormat="1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left" vertical="center"/>
    </xf>
    <xf numFmtId="0" fontId="2" fillId="2" borderId="0" xfId="2" applyFont="1" applyFill="1" applyBorder="1" applyAlignment="1">
      <alignment wrapText="1"/>
    </xf>
    <xf numFmtId="0" fontId="6" fillId="2" borderId="0" xfId="3" applyFont="1" applyFill="1" applyBorder="1"/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left" vertical="center"/>
    </xf>
    <xf numFmtId="0" fontId="6" fillId="2" borderId="0" xfId="2" applyFont="1" applyFill="1" applyBorder="1"/>
    <xf numFmtId="0" fontId="2" fillId="2" borderId="0" xfId="2" applyNumberFormat="1" applyFont="1" applyFill="1" applyBorder="1" applyAlignment="1">
      <alignment horizontal="center" vertical="center"/>
    </xf>
    <xf numFmtId="0" fontId="12" fillId="0" borderId="0" xfId="7" applyFont="1" applyBorder="1" applyAlignment="1">
      <alignment horizontal="center"/>
    </xf>
    <xf numFmtId="0" fontId="2" fillId="0" borderId="0" xfId="7" applyFont="1" applyBorder="1"/>
    <xf numFmtId="3" fontId="2" fillId="0" borderId="0" xfId="7" applyNumberFormat="1" applyFont="1" applyBorder="1"/>
    <xf numFmtId="164" fontId="2" fillId="0" borderId="0" xfId="7" applyNumberFormat="1" applyFont="1" applyBorder="1" applyAlignment="1">
      <alignment horizontal="center"/>
    </xf>
    <xf numFmtId="0" fontId="6" fillId="0" borderId="0" xfId="7" applyFont="1" applyBorder="1" applyAlignment="1">
      <alignment horizontal="center" vertical="center" wrapText="1"/>
    </xf>
    <xf numFmtId="3" fontId="6" fillId="0" borderId="0" xfId="7" applyNumberFormat="1" applyFont="1" applyBorder="1" applyAlignment="1">
      <alignment horizontal="center" vertical="center" wrapText="1"/>
    </xf>
    <xf numFmtId="0" fontId="2" fillId="0" borderId="0" xfId="7" applyFont="1" applyFill="1" applyBorder="1"/>
    <xf numFmtId="165" fontId="5" fillId="0" borderId="0" xfId="7" applyNumberFormat="1" applyFont="1" applyBorder="1" applyAlignment="1">
      <alignment horizontal="right" vertical="center"/>
    </xf>
    <xf numFmtId="164" fontId="2" fillId="0" borderId="0" xfId="7" applyNumberFormat="1" applyFont="1" applyFill="1" applyBorder="1" applyAlignment="1">
      <alignment horizontal="center"/>
    </xf>
    <xf numFmtId="165" fontId="5" fillId="0" borderId="0" xfId="7" applyNumberFormat="1" applyFont="1" applyFill="1" applyBorder="1" applyAlignment="1">
      <alignment horizontal="right" vertical="center"/>
    </xf>
    <xf numFmtId="165" fontId="5" fillId="0" borderId="0" xfId="7" applyNumberFormat="1" applyFont="1" applyBorder="1" applyAlignment="1">
      <alignment horizontal="right"/>
    </xf>
    <xf numFmtId="0" fontId="5" fillId="0" borderId="0" xfId="7" applyFont="1" applyBorder="1"/>
    <xf numFmtId="0" fontId="2" fillId="0" borderId="0" xfId="7" applyFont="1" applyFill="1" applyBorder="1" applyAlignment="1">
      <alignment horizontal="left"/>
    </xf>
    <xf numFmtId="0" fontId="6" fillId="0" borderId="0" xfId="7" applyFont="1" applyBorder="1" applyAlignment="1">
      <alignment horizontal="center"/>
    </xf>
    <xf numFmtId="41" fontId="6" fillId="0" borderId="0" xfId="7" applyNumberFormat="1" applyFont="1" applyBorder="1" applyAlignment="1">
      <alignment horizontal="center"/>
    </xf>
    <xf numFmtId="164" fontId="6" fillId="0" borderId="0" xfId="7" applyNumberFormat="1" applyFont="1" applyBorder="1" applyAlignment="1">
      <alignment horizontal="center"/>
    </xf>
    <xf numFmtId="0" fontId="6" fillId="0" borderId="0" xfId="7" applyFont="1" applyBorder="1" applyAlignment="1"/>
    <xf numFmtId="164" fontId="6" fillId="0" borderId="0" xfId="7" applyNumberFormat="1" applyFont="1" applyBorder="1" applyAlignment="1">
      <alignment horizontal="center" vertical="center" wrapText="1"/>
    </xf>
  </cellXfs>
  <cellStyles count="8">
    <cellStyle name="BORDE" xfId="4"/>
    <cellStyle name="Excel Built-in Normal" xfId="5"/>
    <cellStyle name="Normal" xfId="0" builtinId="0"/>
    <cellStyle name="Normal 2" xfId="3"/>
    <cellStyle name="Normal 3" xfId="6"/>
    <cellStyle name="Normal 4" xfId="7"/>
    <cellStyle name="Normal_Hoja1" xfId="1"/>
    <cellStyle name="Normal_Hoja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7"/>
  <sheetViews>
    <sheetView tabSelected="1" zoomScaleNormal="100" workbookViewId="0"/>
  </sheetViews>
  <sheetFormatPr baseColWidth="10" defaultColWidth="11.42578125" defaultRowHeight="12.75"/>
  <cols>
    <col min="1" max="1" width="3.5703125" style="15" customWidth="1"/>
    <col min="2" max="2" width="18" style="29" customWidth="1"/>
    <col min="3" max="3" width="69" style="16" bestFit="1" customWidth="1"/>
    <col min="4" max="4" width="58.140625" style="17" bestFit="1" customWidth="1"/>
    <col min="5" max="5" width="34.28515625" style="17" customWidth="1"/>
    <col min="6" max="16384" width="11.42578125" style="15"/>
  </cols>
  <sheetData>
    <row r="2" spans="2:5" ht="20.25">
      <c r="B2" s="31" t="s">
        <v>711</v>
      </c>
      <c r="C2" s="31"/>
      <c r="D2" s="31"/>
      <c r="E2" s="31"/>
    </row>
    <row r="4" spans="2:5" ht="35.25" customHeight="1">
      <c r="B4" s="30" t="s">
        <v>710</v>
      </c>
      <c r="C4" s="30"/>
      <c r="D4" s="30"/>
      <c r="E4" s="30"/>
    </row>
    <row r="5" spans="2:5" ht="15.95" customHeight="1">
      <c r="B5" s="18"/>
      <c r="C5" s="18"/>
      <c r="D5" s="18"/>
      <c r="E5" s="18"/>
    </row>
    <row r="6" spans="2:5" s="19" customFormat="1" ht="25.5">
      <c r="B6" s="20" t="s">
        <v>157</v>
      </c>
      <c r="C6" s="20" t="s">
        <v>179</v>
      </c>
      <c r="D6" s="20" t="s">
        <v>47</v>
      </c>
      <c r="E6" s="21" t="s">
        <v>162</v>
      </c>
    </row>
    <row r="7" spans="2:5" ht="15.95" customHeight="1">
      <c r="B7" s="32" t="s">
        <v>45</v>
      </c>
      <c r="C7" s="22" t="s">
        <v>57</v>
      </c>
      <c r="D7" s="23" t="s">
        <v>139</v>
      </c>
      <c r="E7" s="7" t="s">
        <v>208</v>
      </c>
    </row>
    <row r="8" spans="2:5" ht="15.95" customHeight="1">
      <c r="B8" s="32"/>
      <c r="C8" s="22"/>
      <c r="D8" s="23" t="s">
        <v>140</v>
      </c>
      <c r="E8" s="7" t="s">
        <v>97</v>
      </c>
    </row>
    <row r="9" spans="2:5" ht="15.95" customHeight="1">
      <c r="B9" s="32"/>
      <c r="C9" s="9" t="s">
        <v>153</v>
      </c>
      <c r="D9" s="9" t="s">
        <v>0</v>
      </c>
      <c r="E9" s="23" t="s">
        <v>182</v>
      </c>
    </row>
    <row r="10" spans="2:5" ht="25.5">
      <c r="B10" s="32"/>
      <c r="C10" s="9" t="s">
        <v>61</v>
      </c>
      <c r="D10" s="9" t="s">
        <v>1</v>
      </c>
      <c r="E10" s="23" t="s">
        <v>182</v>
      </c>
    </row>
    <row r="11" spans="2:5" ht="15.95" customHeight="1">
      <c r="B11" s="32" t="s">
        <v>46</v>
      </c>
      <c r="C11" s="22" t="s">
        <v>60</v>
      </c>
      <c r="D11" s="23" t="s">
        <v>2</v>
      </c>
      <c r="E11" s="23" t="s">
        <v>66</v>
      </c>
    </row>
    <row r="12" spans="2:5" ht="15.95" customHeight="1">
      <c r="B12" s="32"/>
      <c r="C12" s="22"/>
      <c r="D12" s="23" t="s">
        <v>141</v>
      </c>
      <c r="E12" s="23" t="s">
        <v>59</v>
      </c>
    </row>
    <row r="13" spans="2:5" ht="15.95" customHeight="1">
      <c r="B13" s="32"/>
      <c r="C13" s="9" t="s">
        <v>107</v>
      </c>
      <c r="D13" s="9" t="s">
        <v>44</v>
      </c>
      <c r="E13" s="23" t="s">
        <v>182</v>
      </c>
    </row>
    <row r="14" spans="2:5" ht="15.95" customHeight="1">
      <c r="B14" s="32"/>
      <c r="C14" s="9" t="s">
        <v>153</v>
      </c>
      <c r="D14" s="9" t="s">
        <v>53</v>
      </c>
      <c r="E14" s="23" t="s">
        <v>182</v>
      </c>
    </row>
    <row r="15" spans="2:5" ht="15.95" customHeight="1">
      <c r="B15" s="33" t="s">
        <v>48</v>
      </c>
      <c r="C15" s="9" t="s">
        <v>108</v>
      </c>
      <c r="D15" s="9" t="s">
        <v>209</v>
      </c>
      <c r="E15" s="23" t="s">
        <v>201</v>
      </c>
    </row>
    <row r="16" spans="2:5" ht="15.95" customHeight="1">
      <c r="B16" s="33"/>
      <c r="C16" s="9" t="s">
        <v>108</v>
      </c>
      <c r="D16" s="9" t="s">
        <v>210</v>
      </c>
      <c r="E16" s="23" t="s">
        <v>201</v>
      </c>
    </row>
    <row r="17" spans="2:5" ht="15.95" customHeight="1">
      <c r="B17" s="33"/>
      <c r="C17" s="9" t="s">
        <v>109</v>
      </c>
      <c r="D17" s="9" t="s">
        <v>211</v>
      </c>
      <c r="E17" s="23" t="s">
        <v>138</v>
      </c>
    </row>
    <row r="18" spans="2:5" ht="15.95" customHeight="1">
      <c r="B18" s="33"/>
      <c r="C18" s="9" t="s">
        <v>235</v>
      </c>
      <c r="D18" s="9" t="s">
        <v>213</v>
      </c>
      <c r="E18" s="23" t="s">
        <v>201</v>
      </c>
    </row>
    <row r="19" spans="2:5" ht="15.95" customHeight="1">
      <c r="B19" s="33"/>
      <c r="C19" s="9" t="s">
        <v>158</v>
      </c>
      <c r="D19" s="9" t="s">
        <v>212</v>
      </c>
      <c r="E19" s="23" t="s">
        <v>201</v>
      </c>
    </row>
    <row r="20" spans="2:5" ht="15.95" customHeight="1">
      <c r="B20" s="33" t="s">
        <v>49</v>
      </c>
      <c r="C20" s="9" t="s">
        <v>7</v>
      </c>
      <c r="D20" s="9" t="s">
        <v>214</v>
      </c>
      <c r="E20" s="23" t="s">
        <v>201</v>
      </c>
    </row>
    <row r="21" spans="2:5" ht="15.95" customHeight="1">
      <c r="B21" s="33"/>
      <c r="C21" s="9" t="s">
        <v>110</v>
      </c>
      <c r="D21" s="9" t="s">
        <v>215</v>
      </c>
      <c r="E21" s="8" t="s">
        <v>66</v>
      </c>
    </row>
    <row r="22" spans="2:5" ht="15.95" customHeight="1">
      <c r="B22" s="33"/>
      <c r="C22" s="9" t="s">
        <v>111</v>
      </c>
      <c r="D22" s="9" t="s">
        <v>3</v>
      </c>
      <c r="E22" s="23" t="s">
        <v>138</v>
      </c>
    </row>
    <row r="23" spans="2:5" ht="15.95" customHeight="1">
      <c r="B23" s="33"/>
      <c r="C23" s="9" t="s">
        <v>111</v>
      </c>
      <c r="D23" s="9" t="s">
        <v>4</v>
      </c>
      <c r="E23" s="23" t="s">
        <v>174</v>
      </c>
    </row>
    <row r="24" spans="2:5" ht="15.95" customHeight="1">
      <c r="B24" s="33"/>
      <c r="C24" s="9" t="s">
        <v>112</v>
      </c>
      <c r="D24" s="9" t="s">
        <v>216</v>
      </c>
      <c r="E24" s="23" t="s">
        <v>66</v>
      </c>
    </row>
    <row r="25" spans="2:5" ht="15.95" customHeight="1">
      <c r="B25" s="33"/>
      <c r="C25" s="9" t="s">
        <v>113</v>
      </c>
      <c r="D25" s="9" t="s">
        <v>9</v>
      </c>
      <c r="E25" s="23" t="s">
        <v>182</v>
      </c>
    </row>
    <row r="26" spans="2:5" ht="15.95" customHeight="1">
      <c r="B26" s="33"/>
      <c r="C26" s="9" t="s">
        <v>154</v>
      </c>
      <c r="D26" s="9" t="s">
        <v>217</v>
      </c>
      <c r="E26" s="23" t="s">
        <v>138</v>
      </c>
    </row>
    <row r="27" spans="2:5" ht="15.95" customHeight="1">
      <c r="B27" s="33"/>
      <c r="C27" s="9" t="s">
        <v>114</v>
      </c>
      <c r="D27" s="9" t="s">
        <v>6</v>
      </c>
      <c r="E27" s="23" t="s">
        <v>66</v>
      </c>
    </row>
    <row r="28" spans="2:5" ht="15.95" customHeight="1">
      <c r="B28" s="33"/>
      <c r="C28" s="9" t="s">
        <v>218</v>
      </c>
      <c r="D28" s="9" t="s">
        <v>8</v>
      </c>
      <c r="E28" s="23" t="s">
        <v>182</v>
      </c>
    </row>
    <row r="29" spans="2:5" ht="15.95" customHeight="1">
      <c r="B29" s="33"/>
      <c r="C29" s="9" t="s">
        <v>115</v>
      </c>
      <c r="D29" s="9" t="s">
        <v>5</v>
      </c>
      <c r="E29" s="23" t="s">
        <v>182</v>
      </c>
    </row>
    <row r="30" spans="2:5" ht="15.95" customHeight="1">
      <c r="B30" s="32" t="s">
        <v>50</v>
      </c>
      <c r="C30" s="22" t="s">
        <v>56</v>
      </c>
      <c r="D30" s="23" t="s">
        <v>56</v>
      </c>
      <c r="E30" s="23" t="s">
        <v>54</v>
      </c>
    </row>
    <row r="31" spans="2:5" ht="15.95" customHeight="1">
      <c r="B31" s="32"/>
      <c r="C31" s="22"/>
      <c r="D31" s="23" t="s">
        <v>142</v>
      </c>
      <c r="E31" s="23" t="s">
        <v>55</v>
      </c>
    </row>
    <row r="32" spans="2:5" ht="15.95" customHeight="1">
      <c r="B32" s="32"/>
      <c r="C32" s="9" t="s">
        <v>170</v>
      </c>
      <c r="D32" s="9" t="s">
        <v>219</v>
      </c>
      <c r="E32" s="23" t="s">
        <v>201</v>
      </c>
    </row>
    <row r="33" spans="2:5" ht="15.95" customHeight="1">
      <c r="B33" s="32" t="s">
        <v>51</v>
      </c>
      <c r="C33" s="9" t="s">
        <v>165</v>
      </c>
      <c r="D33" s="9" t="s">
        <v>180</v>
      </c>
      <c r="E33" s="23" t="s">
        <v>201</v>
      </c>
    </row>
    <row r="34" spans="2:5" ht="15.95" customHeight="1">
      <c r="B34" s="32"/>
      <c r="C34" s="9" t="s">
        <v>166</v>
      </c>
      <c r="D34" s="9" t="s">
        <v>116</v>
      </c>
      <c r="E34" s="23" t="s">
        <v>201</v>
      </c>
    </row>
    <row r="35" spans="2:5" ht="15.95" customHeight="1">
      <c r="B35" s="32" t="s">
        <v>52</v>
      </c>
      <c r="C35" s="9" t="s">
        <v>167</v>
      </c>
      <c r="D35" s="9" t="s">
        <v>13</v>
      </c>
      <c r="E35" s="23" t="s">
        <v>138</v>
      </c>
    </row>
    <row r="36" spans="2:5" ht="15.95" customHeight="1">
      <c r="B36" s="32"/>
      <c r="C36" s="9" t="s">
        <v>167</v>
      </c>
      <c r="D36" s="9" t="s">
        <v>117</v>
      </c>
      <c r="E36" s="23" t="s">
        <v>182</v>
      </c>
    </row>
    <row r="37" spans="2:5" ht="15.95" customHeight="1">
      <c r="B37" s="32" t="s">
        <v>62</v>
      </c>
      <c r="C37" s="9" t="s">
        <v>118</v>
      </c>
      <c r="D37" s="9" t="s">
        <v>220</v>
      </c>
      <c r="E37" s="23" t="s">
        <v>201</v>
      </c>
    </row>
    <row r="38" spans="2:5" ht="15.95" customHeight="1">
      <c r="B38" s="32"/>
      <c r="C38" s="9" t="s">
        <v>153</v>
      </c>
      <c r="D38" s="9" t="s">
        <v>11</v>
      </c>
      <c r="E38" s="23" t="s">
        <v>182</v>
      </c>
    </row>
    <row r="39" spans="2:5" ht="15.95" customHeight="1">
      <c r="B39" s="32"/>
      <c r="C39" s="9" t="s">
        <v>168</v>
      </c>
      <c r="D39" s="9" t="s">
        <v>10</v>
      </c>
      <c r="E39" s="23" t="s">
        <v>138</v>
      </c>
    </row>
    <row r="40" spans="2:5" ht="15.95" customHeight="1">
      <c r="B40" s="32"/>
      <c r="C40" s="9" t="s">
        <v>171</v>
      </c>
      <c r="D40" s="9" t="s">
        <v>12</v>
      </c>
      <c r="E40" s="23" t="s">
        <v>138</v>
      </c>
    </row>
    <row r="41" spans="2:5" ht="15.95" customHeight="1">
      <c r="B41" s="32" t="s">
        <v>63</v>
      </c>
      <c r="C41" s="9" t="s">
        <v>169</v>
      </c>
      <c r="D41" s="9" t="s">
        <v>221</v>
      </c>
      <c r="E41" s="23" t="s">
        <v>66</v>
      </c>
    </row>
    <row r="42" spans="2:5" ht="15.95" customHeight="1">
      <c r="B42" s="32"/>
      <c r="C42" s="9" t="s">
        <v>119</v>
      </c>
      <c r="D42" s="9" t="s">
        <v>14</v>
      </c>
      <c r="E42" s="23" t="s">
        <v>201</v>
      </c>
    </row>
    <row r="43" spans="2:5" ht="15.95" customHeight="1">
      <c r="B43" s="32"/>
      <c r="C43" s="9" t="s">
        <v>118</v>
      </c>
      <c r="D43" s="9" t="s">
        <v>15</v>
      </c>
      <c r="E43" s="23" t="s">
        <v>201</v>
      </c>
    </row>
    <row r="44" spans="2:5" ht="15.95" customHeight="1">
      <c r="B44" s="32" t="s">
        <v>69</v>
      </c>
      <c r="C44" s="7" t="s">
        <v>64</v>
      </c>
      <c r="D44" s="9" t="s">
        <v>65</v>
      </c>
      <c r="E44" s="23" t="s">
        <v>54</v>
      </c>
    </row>
    <row r="45" spans="2:5" ht="15.95" customHeight="1">
      <c r="B45" s="32"/>
      <c r="C45" s="9" t="s">
        <v>120</v>
      </c>
      <c r="D45" s="9" t="s">
        <v>67</v>
      </c>
      <c r="E45" s="23" t="s">
        <v>182</v>
      </c>
    </row>
    <row r="46" spans="2:5" ht="15.95" customHeight="1">
      <c r="B46" s="32"/>
      <c r="C46" s="9" t="s">
        <v>118</v>
      </c>
      <c r="D46" s="9" t="s">
        <v>16</v>
      </c>
      <c r="E46" s="23" t="s">
        <v>201</v>
      </c>
    </row>
    <row r="47" spans="2:5" ht="15.95" customHeight="1">
      <c r="B47" s="33" t="s">
        <v>70</v>
      </c>
      <c r="C47" s="9" t="s">
        <v>68</v>
      </c>
      <c r="D47" s="9" t="s">
        <v>121</v>
      </c>
      <c r="E47" s="23" t="s">
        <v>201</v>
      </c>
    </row>
    <row r="48" spans="2:5" ht="15.95" customHeight="1">
      <c r="B48" s="33" t="s">
        <v>100</v>
      </c>
      <c r="C48" s="9" t="s">
        <v>148</v>
      </c>
      <c r="D48" s="9" t="s">
        <v>122</v>
      </c>
      <c r="E48" s="23" t="s">
        <v>196</v>
      </c>
    </row>
    <row r="49" spans="2:5" ht="15.95" customHeight="1">
      <c r="B49" s="32" t="s">
        <v>72</v>
      </c>
      <c r="C49" s="9" t="s">
        <v>71</v>
      </c>
      <c r="D49" s="9" t="s">
        <v>21</v>
      </c>
      <c r="E49" s="23" t="s">
        <v>175</v>
      </c>
    </row>
    <row r="50" spans="2:5" ht="15.95" customHeight="1">
      <c r="B50" s="32"/>
      <c r="C50" s="9" t="s">
        <v>123</v>
      </c>
      <c r="D50" s="9" t="s">
        <v>17</v>
      </c>
      <c r="E50" s="23" t="s">
        <v>159</v>
      </c>
    </row>
    <row r="51" spans="2:5" ht="15.95" customHeight="1">
      <c r="B51" s="32"/>
      <c r="C51" s="9" t="s">
        <v>148</v>
      </c>
      <c r="D51" s="9" t="s">
        <v>19</v>
      </c>
      <c r="E51" s="23" t="s">
        <v>182</v>
      </c>
    </row>
    <row r="52" spans="2:5" ht="15.95" customHeight="1">
      <c r="B52" s="32"/>
      <c r="C52" s="9" t="s">
        <v>148</v>
      </c>
      <c r="D52" s="9" t="s">
        <v>18</v>
      </c>
      <c r="E52" s="23" t="s">
        <v>182</v>
      </c>
    </row>
    <row r="53" spans="2:5" ht="15.95" customHeight="1">
      <c r="B53" s="32"/>
      <c r="C53" s="9" t="s">
        <v>148</v>
      </c>
      <c r="D53" s="9" t="s">
        <v>20</v>
      </c>
      <c r="E53" s="23" t="s">
        <v>183</v>
      </c>
    </row>
    <row r="54" spans="2:5" ht="15.95" customHeight="1">
      <c r="B54" s="32"/>
      <c r="C54" s="9" t="s">
        <v>124</v>
      </c>
      <c r="D54" s="9" t="s">
        <v>22</v>
      </c>
      <c r="E54" s="23" t="s">
        <v>138</v>
      </c>
    </row>
    <row r="55" spans="2:5" ht="15.95" customHeight="1">
      <c r="B55" s="32"/>
      <c r="C55" s="9" t="s">
        <v>120</v>
      </c>
      <c r="D55" s="9" t="s">
        <v>106</v>
      </c>
      <c r="E55" s="23" t="s">
        <v>182</v>
      </c>
    </row>
    <row r="56" spans="2:5" ht="15.95" customHeight="1">
      <c r="B56" s="32"/>
      <c r="C56" s="9" t="s">
        <v>163</v>
      </c>
      <c r="D56" s="9" t="s">
        <v>125</v>
      </c>
      <c r="E56" s="23" t="s">
        <v>138</v>
      </c>
    </row>
    <row r="57" spans="2:5" ht="15.95" customHeight="1">
      <c r="B57" s="32" t="s">
        <v>74</v>
      </c>
      <c r="C57" s="22" t="s">
        <v>73</v>
      </c>
      <c r="D57" s="23" t="s">
        <v>143</v>
      </c>
      <c r="E57" s="23" t="s">
        <v>160</v>
      </c>
    </row>
    <row r="58" spans="2:5" ht="15.95" customHeight="1">
      <c r="B58" s="32"/>
      <c r="C58" s="22"/>
      <c r="D58" s="23" t="s">
        <v>144</v>
      </c>
      <c r="E58" s="23" t="s">
        <v>101</v>
      </c>
    </row>
    <row r="59" spans="2:5" ht="15.95" customHeight="1">
      <c r="B59" s="32" t="s">
        <v>76</v>
      </c>
      <c r="C59" s="22" t="s">
        <v>75</v>
      </c>
      <c r="D59" s="23" t="s">
        <v>145</v>
      </c>
      <c r="E59" s="23" t="s">
        <v>54</v>
      </c>
    </row>
    <row r="60" spans="2:5" ht="15.95" customHeight="1">
      <c r="B60" s="32"/>
      <c r="C60" s="22"/>
      <c r="D60" s="23" t="s">
        <v>146</v>
      </c>
      <c r="E60" s="23" t="s">
        <v>102</v>
      </c>
    </row>
    <row r="61" spans="2:5" ht="15.95" customHeight="1">
      <c r="B61" s="32"/>
      <c r="C61" s="22"/>
      <c r="D61" s="23" t="s">
        <v>147</v>
      </c>
      <c r="E61" s="23" t="s">
        <v>99</v>
      </c>
    </row>
    <row r="62" spans="2:5" ht="15.95" customHeight="1">
      <c r="B62" s="32"/>
      <c r="C62" s="22"/>
      <c r="D62" s="23" t="s">
        <v>203</v>
      </c>
      <c r="E62" s="23" t="s">
        <v>103</v>
      </c>
    </row>
    <row r="63" spans="2:5" ht="15.95" customHeight="1">
      <c r="B63" s="32" t="s">
        <v>77</v>
      </c>
      <c r="C63" s="22" t="s">
        <v>151</v>
      </c>
      <c r="D63" s="9" t="s">
        <v>104</v>
      </c>
      <c r="E63" s="23" t="s">
        <v>174</v>
      </c>
    </row>
    <row r="64" spans="2:5" ht="15.95" customHeight="1">
      <c r="B64" s="32"/>
      <c r="C64" s="22"/>
      <c r="D64" s="9" t="s">
        <v>105</v>
      </c>
      <c r="E64" s="23" t="s">
        <v>176</v>
      </c>
    </row>
    <row r="65" spans="2:5" ht="15.95" customHeight="1">
      <c r="B65" s="32"/>
      <c r="C65" s="9" t="s">
        <v>137</v>
      </c>
      <c r="D65" s="9" t="s">
        <v>26</v>
      </c>
      <c r="E65" s="23" t="s">
        <v>138</v>
      </c>
    </row>
    <row r="66" spans="2:5" ht="15.95" customHeight="1">
      <c r="B66" s="33" t="s">
        <v>78</v>
      </c>
      <c r="C66" s="9" t="s">
        <v>172</v>
      </c>
      <c r="D66" s="9" t="s">
        <v>173</v>
      </c>
      <c r="E66" s="8" t="s">
        <v>222</v>
      </c>
    </row>
    <row r="67" spans="2:5" ht="15.95" customHeight="1">
      <c r="B67" s="32" t="s">
        <v>79</v>
      </c>
      <c r="C67" s="9" t="s">
        <v>172</v>
      </c>
      <c r="D67" s="9" t="s">
        <v>181</v>
      </c>
      <c r="E67" s="23" t="s">
        <v>58</v>
      </c>
    </row>
    <row r="68" spans="2:5" ht="15.95" customHeight="1">
      <c r="B68" s="32"/>
      <c r="C68" s="9" t="s">
        <v>148</v>
      </c>
      <c r="D68" s="9" t="s">
        <v>23</v>
      </c>
      <c r="E68" s="23" t="s">
        <v>177</v>
      </c>
    </row>
    <row r="69" spans="2:5" ht="15.95" customHeight="1">
      <c r="B69" s="32"/>
      <c r="C69" s="9" t="s">
        <v>118</v>
      </c>
      <c r="D69" s="9" t="s">
        <v>24</v>
      </c>
      <c r="E69" s="23" t="s">
        <v>177</v>
      </c>
    </row>
    <row r="70" spans="2:5" ht="15.95" customHeight="1">
      <c r="B70" s="32"/>
      <c r="C70" s="9" t="s">
        <v>152</v>
      </c>
      <c r="D70" s="9" t="s">
        <v>25</v>
      </c>
      <c r="E70" s="23" t="s">
        <v>138</v>
      </c>
    </row>
    <row r="71" spans="2:5" ht="15.95" customHeight="1">
      <c r="B71" s="32" t="s">
        <v>80</v>
      </c>
      <c r="C71" s="9" t="s">
        <v>123</v>
      </c>
      <c r="D71" s="9" t="s">
        <v>28</v>
      </c>
      <c r="E71" s="23" t="s">
        <v>182</v>
      </c>
    </row>
    <row r="72" spans="2:5" ht="15.95" customHeight="1">
      <c r="B72" s="32"/>
      <c r="C72" s="9" t="s">
        <v>130</v>
      </c>
      <c r="D72" s="9" t="s">
        <v>27</v>
      </c>
      <c r="E72" s="23" t="s">
        <v>138</v>
      </c>
    </row>
    <row r="73" spans="2:5" ht="15.95" customHeight="1">
      <c r="B73" s="32"/>
      <c r="C73" s="9" t="s">
        <v>130</v>
      </c>
      <c r="D73" s="9" t="s">
        <v>29</v>
      </c>
      <c r="E73" s="23" t="s">
        <v>201</v>
      </c>
    </row>
    <row r="74" spans="2:5" ht="15.95" customHeight="1">
      <c r="B74" s="32"/>
      <c r="C74" s="9" t="s">
        <v>130</v>
      </c>
      <c r="D74" s="9" t="s">
        <v>30</v>
      </c>
      <c r="E74" s="23" t="s">
        <v>201</v>
      </c>
    </row>
    <row r="75" spans="2:5" ht="15.95" customHeight="1">
      <c r="B75" s="32"/>
      <c r="C75" s="9" t="s">
        <v>129</v>
      </c>
      <c r="D75" s="9" t="s">
        <v>126</v>
      </c>
      <c r="E75" s="23" t="s">
        <v>204</v>
      </c>
    </row>
    <row r="76" spans="2:5" ht="15.95" customHeight="1">
      <c r="B76" s="32"/>
      <c r="C76" s="9" t="s">
        <v>129</v>
      </c>
      <c r="D76" s="9" t="s">
        <v>127</v>
      </c>
      <c r="E76" s="23" t="s">
        <v>205</v>
      </c>
    </row>
    <row r="77" spans="2:5" ht="15.95" customHeight="1">
      <c r="B77" s="32"/>
      <c r="C77" s="9" t="s">
        <v>129</v>
      </c>
      <c r="D77" s="9" t="s">
        <v>128</v>
      </c>
      <c r="E77" s="23" t="s">
        <v>201</v>
      </c>
    </row>
    <row r="78" spans="2:5" ht="15.95" customHeight="1">
      <c r="B78" s="33" t="s">
        <v>81</v>
      </c>
      <c r="C78" s="9" t="s">
        <v>131</v>
      </c>
      <c r="D78" s="9" t="s">
        <v>132</v>
      </c>
      <c r="E78" s="23" t="s">
        <v>201</v>
      </c>
    </row>
    <row r="79" spans="2:5" ht="15.95" customHeight="1">
      <c r="B79" s="33" t="s">
        <v>223</v>
      </c>
      <c r="C79" s="9" t="s">
        <v>131</v>
      </c>
      <c r="D79" s="9" t="s">
        <v>224</v>
      </c>
      <c r="E79" s="23" t="s">
        <v>138</v>
      </c>
    </row>
    <row r="80" spans="2:5" ht="15.95" customHeight="1">
      <c r="B80" s="33" t="s">
        <v>83</v>
      </c>
      <c r="C80" s="7" t="s">
        <v>82</v>
      </c>
      <c r="D80" s="9" t="s">
        <v>31</v>
      </c>
      <c r="E80" s="24" t="s">
        <v>66</v>
      </c>
    </row>
    <row r="81" spans="2:5" ht="15.95" customHeight="1">
      <c r="B81" s="33"/>
      <c r="C81" s="7"/>
      <c r="D81" s="9" t="s">
        <v>32</v>
      </c>
      <c r="E81" s="23" t="s">
        <v>161</v>
      </c>
    </row>
    <row r="82" spans="2:5" ht="15.95" customHeight="1">
      <c r="B82" s="33"/>
      <c r="C82" s="9" t="s">
        <v>133</v>
      </c>
      <c r="D82" s="9" t="s">
        <v>225</v>
      </c>
      <c r="E82" s="8" t="s">
        <v>226</v>
      </c>
    </row>
    <row r="83" spans="2:5" ht="15.95" customHeight="1">
      <c r="B83" s="33"/>
      <c r="C83" s="9" t="s">
        <v>135</v>
      </c>
      <c r="D83" s="9" t="s">
        <v>84</v>
      </c>
      <c r="E83" s="23" t="s">
        <v>138</v>
      </c>
    </row>
    <row r="84" spans="2:5" ht="15.95" customHeight="1">
      <c r="B84" s="33"/>
      <c r="C84" s="9" t="s">
        <v>134</v>
      </c>
      <c r="D84" s="9" t="s">
        <v>136</v>
      </c>
      <c r="E84" s="23" t="s">
        <v>155</v>
      </c>
    </row>
    <row r="85" spans="2:5" ht="15.95" customHeight="1">
      <c r="B85" s="32" t="s">
        <v>85</v>
      </c>
      <c r="C85" s="9" t="s">
        <v>130</v>
      </c>
      <c r="D85" s="9" t="s">
        <v>33</v>
      </c>
      <c r="E85" s="23" t="s">
        <v>201</v>
      </c>
    </row>
    <row r="86" spans="2:5" ht="15.95" customHeight="1">
      <c r="B86" s="32"/>
      <c r="C86" s="9" t="s">
        <v>130</v>
      </c>
      <c r="D86" s="9" t="s">
        <v>34</v>
      </c>
      <c r="E86" s="23" t="s">
        <v>201</v>
      </c>
    </row>
    <row r="87" spans="2:5" ht="15.95" customHeight="1">
      <c r="B87" s="32" t="s">
        <v>184</v>
      </c>
      <c r="C87" s="9" t="s">
        <v>185</v>
      </c>
      <c r="D87" s="9" t="s">
        <v>189</v>
      </c>
      <c r="E87" s="23" t="s">
        <v>161</v>
      </c>
    </row>
    <row r="88" spans="2:5" ht="15.95" customHeight="1">
      <c r="B88" s="32"/>
      <c r="C88" s="9" t="s">
        <v>185</v>
      </c>
      <c r="D88" s="9" t="s">
        <v>227</v>
      </c>
      <c r="E88" s="23" t="s">
        <v>161</v>
      </c>
    </row>
    <row r="89" spans="2:5" ht="15.95" customHeight="1">
      <c r="B89" s="32"/>
      <c r="C89" s="9" t="s">
        <v>185</v>
      </c>
      <c r="D89" s="9" t="s">
        <v>228</v>
      </c>
      <c r="E89" s="23" t="s">
        <v>161</v>
      </c>
    </row>
    <row r="90" spans="2:5" ht="15.95" customHeight="1">
      <c r="B90" s="32"/>
      <c r="C90" s="9" t="s">
        <v>185</v>
      </c>
      <c r="D90" s="9" t="s">
        <v>188</v>
      </c>
      <c r="E90" s="23" t="s">
        <v>161</v>
      </c>
    </row>
    <row r="91" spans="2:5" ht="15.95" customHeight="1">
      <c r="B91" s="33" t="s">
        <v>86</v>
      </c>
      <c r="C91" s="9" t="s">
        <v>82</v>
      </c>
      <c r="D91" s="9" t="s">
        <v>87</v>
      </c>
      <c r="E91" s="23" t="s">
        <v>138</v>
      </c>
    </row>
    <row r="92" spans="2:5" ht="15.95" customHeight="1">
      <c r="B92" s="32" t="s">
        <v>186</v>
      </c>
      <c r="C92" s="9" t="s">
        <v>82</v>
      </c>
      <c r="D92" s="9" t="s">
        <v>187</v>
      </c>
      <c r="E92" s="23" t="s">
        <v>161</v>
      </c>
    </row>
    <row r="93" spans="2:5" ht="15.95" customHeight="1">
      <c r="B93" s="32"/>
      <c r="C93" s="9" t="s">
        <v>82</v>
      </c>
      <c r="D93" s="9" t="s">
        <v>190</v>
      </c>
      <c r="E93" s="23" t="s">
        <v>161</v>
      </c>
    </row>
    <row r="94" spans="2:5" ht="15.95" customHeight="1">
      <c r="B94" s="32"/>
      <c r="C94" s="9" t="s">
        <v>82</v>
      </c>
      <c r="D94" s="9" t="s">
        <v>191</v>
      </c>
      <c r="E94" s="23" t="s">
        <v>161</v>
      </c>
    </row>
    <row r="95" spans="2:5" ht="15.95" customHeight="1">
      <c r="B95" s="32"/>
      <c r="C95" s="9" t="s">
        <v>82</v>
      </c>
      <c r="D95" s="9" t="s">
        <v>229</v>
      </c>
      <c r="E95" s="23" t="s">
        <v>161</v>
      </c>
    </row>
    <row r="96" spans="2:5" ht="15.95" customHeight="1">
      <c r="B96" s="33" t="s">
        <v>230</v>
      </c>
      <c r="C96" s="9" t="s">
        <v>231</v>
      </c>
      <c r="D96" s="9" t="s">
        <v>232</v>
      </c>
      <c r="E96" s="23" t="s">
        <v>233</v>
      </c>
    </row>
    <row r="97" spans="2:5" ht="15.95" customHeight="1">
      <c r="B97" s="33" t="s">
        <v>96</v>
      </c>
      <c r="C97" s="7" t="s">
        <v>88</v>
      </c>
      <c r="D97" s="9" t="s">
        <v>35</v>
      </c>
      <c r="E97" s="23" t="s">
        <v>156</v>
      </c>
    </row>
    <row r="98" spans="2:5" ht="15.95" customHeight="1">
      <c r="B98" s="33"/>
      <c r="C98" s="7"/>
      <c r="D98" s="9" t="s">
        <v>36</v>
      </c>
      <c r="E98" s="23" t="s">
        <v>192</v>
      </c>
    </row>
    <row r="99" spans="2:5" ht="15.95" customHeight="1">
      <c r="B99" s="33"/>
      <c r="C99" s="9" t="s">
        <v>120</v>
      </c>
      <c r="D99" s="9" t="s">
        <v>37</v>
      </c>
      <c r="E99" s="23" t="s">
        <v>197</v>
      </c>
    </row>
    <row r="100" spans="2:5" ht="15.95" customHeight="1">
      <c r="B100" s="33"/>
      <c r="C100" s="9" t="s">
        <v>134</v>
      </c>
      <c r="D100" s="9" t="s">
        <v>136</v>
      </c>
      <c r="E100" s="23" t="s">
        <v>206</v>
      </c>
    </row>
    <row r="101" spans="2:5" ht="15.95" customHeight="1">
      <c r="B101" s="32" t="s">
        <v>98</v>
      </c>
      <c r="C101" s="9" t="s">
        <v>118</v>
      </c>
      <c r="D101" s="9" t="s">
        <v>43</v>
      </c>
      <c r="E101" s="23" t="s">
        <v>201</v>
      </c>
    </row>
    <row r="102" spans="2:5" ht="15.95" customHeight="1">
      <c r="B102" s="32"/>
      <c r="C102" s="9" t="s">
        <v>185</v>
      </c>
      <c r="D102" s="9" t="s">
        <v>193</v>
      </c>
      <c r="E102" s="23" t="s">
        <v>161</v>
      </c>
    </row>
    <row r="103" spans="2:5" ht="15.95" customHeight="1">
      <c r="B103" s="34" t="s">
        <v>91</v>
      </c>
      <c r="C103" s="25" t="s">
        <v>150</v>
      </c>
      <c r="D103" s="25" t="s">
        <v>89</v>
      </c>
      <c r="E103" s="23" t="s">
        <v>194</v>
      </c>
    </row>
    <row r="104" spans="2:5" ht="15.95" customHeight="1">
      <c r="B104" s="34"/>
      <c r="C104" s="9" t="s">
        <v>90</v>
      </c>
      <c r="D104" s="9" t="s">
        <v>42</v>
      </c>
      <c r="E104" s="23" t="s">
        <v>207</v>
      </c>
    </row>
    <row r="105" spans="2:5" ht="15.95" customHeight="1">
      <c r="B105" s="32" t="s">
        <v>92</v>
      </c>
      <c r="C105" s="8" t="s">
        <v>90</v>
      </c>
      <c r="D105" s="9" t="s">
        <v>198</v>
      </c>
      <c r="E105" s="23" t="s">
        <v>178</v>
      </c>
    </row>
    <row r="106" spans="2:5" ht="15.95" customHeight="1">
      <c r="B106" s="32"/>
      <c r="C106" s="9" t="s">
        <v>39</v>
      </c>
      <c r="D106" s="9" t="s">
        <v>38</v>
      </c>
      <c r="E106" s="23" t="s">
        <v>138</v>
      </c>
    </row>
    <row r="107" spans="2:5" ht="15.95" customHeight="1">
      <c r="B107" s="32"/>
      <c r="C107" s="9" t="s">
        <v>90</v>
      </c>
      <c r="D107" s="9" t="s">
        <v>40</v>
      </c>
      <c r="E107" s="23" t="s">
        <v>195</v>
      </c>
    </row>
    <row r="108" spans="2:5" ht="15.95" customHeight="1">
      <c r="B108" s="32"/>
      <c r="C108" s="9" t="s">
        <v>149</v>
      </c>
      <c r="D108" s="9" t="s">
        <v>41</v>
      </c>
      <c r="E108" s="23" t="s">
        <v>138</v>
      </c>
    </row>
    <row r="109" spans="2:5" ht="15.95" customHeight="1">
      <c r="B109" s="32"/>
      <c r="C109" s="9" t="s">
        <v>149</v>
      </c>
      <c r="D109" s="9" t="s">
        <v>164</v>
      </c>
      <c r="E109" s="23" t="s">
        <v>138</v>
      </c>
    </row>
    <row r="110" spans="2:5" ht="15.95" customHeight="1">
      <c r="B110" s="33" t="s">
        <v>93</v>
      </c>
      <c r="C110" s="9" t="s">
        <v>149</v>
      </c>
      <c r="D110" s="9" t="s">
        <v>202</v>
      </c>
      <c r="E110" s="23" t="s">
        <v>182</v>
      </c>
    </row>
    <row r="111" spans="2:5">
      <c r="B111" s="27" t="s">
        <v>94</v>
      </c>
      <c r="C111" s="26" t="s">
        <v>90</v>
      </c>
      <c r="D111" s="25" t="s">
        <v>95</v>
      </c>
      <c r="E111" s="8" t="s">
        <v>234</v>
      </c>
    </row>
    <row r="112" spans="2:5" ht="15" customHeight="1">
      <c r="B112" s="28" t="s">
        <v>714</v>
      </c>
      <c r="C112" s="28"/>
      <c r="D112" s="28">
        <v>100</v>
      </c>
      <c r="E112" s="28"/>
    </row>
    <row r="113" spans="2:3">
      <c r="C113" s="17"/>
    </row>
    <row r="114" spans="2:3">
      <c r="B114" s="29" t="s">
        <v>199</v>
      </c>
    </row>
    <row r="115" spans="2:3">
      <c r="B115" s="29" t="s">
        <v>200</v>
      </c>
      <c r="C115" s="17"/>
    </row>
    <row r="116" spans="2:3">
      <c r="B116" s="29" t="s">
        <v>712</v>
      </c>
    </row>
    <row r="117" spans="2:3">
      <c r="B117" s="29" t="s">
        <v>713</v>
      </c>
    </row>
  </sheetData>
  <mergeCells count="31">
    <mergeCell ref="B2:E2"/>
    <mergeCell ref="B112:C112"/>
    <mergeCell ref="B92:B95"/>
    <mergeCell ref="B101:B102"/>
    <mergeCell ref="D112:E112"/>
    <mergeCell ref="B87:B90"/>
    <mergeCell ref="B44:B46"/>
    <mergeCell ref="B49:B56"/>
    <mergeCell ref="C63:C64"/>
    <mergeCell ref="C11:C12"/>
    <mergeCell ref="C30:C31"/>
    <mergeCell ref="B33:B34"/>
    <mergeCell ref="B7:B10"/>
    <mergeCell ref="B11:B14"/>
    <mergeCell ref="B30:B32"/>
    <mergeCell ref="B4:E4"/>
    <mergeCell ref="B5:E5"/>
    <mergeCell ref="B103:B104"/>
    <mergeCell ref="B105:B109"/>
    <mergeCell ref="B59:B62"/>
    <mergeCell ref="B63:B65"/>
    <mergeCell ref="B57:B58"/>
    <mergeCell ref="B67:B70"/>
    <mergeCell ref="B71:B77"/>
    <mergeCell ref="B85:B86"/>
    <mergeCell ref="C57:C58"/>
    <mergeCell ref="C59:C62"/>
    <mergeCell ref="B35:B36"/>
    <mergeCell ref="B37:B40"/>
    <mergeCell ref="B41:B43"/>
    <mergeCell ref="C7:C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42"/>
  <sheetViews>
    <sheetView zoomScaleNormal="100" workbookViewId="0">
      <selection activeCell="A24" sqref="A24"/>
    </sheetView>
  </sheetViews>
  <sheetFormatPr baseColWidth="10" defaultColWidth="11.42578125" defaultRowHeight="14.25"/>
  <cols>
    <col min="1" max="1" width="6.5703125" style="10" customWidth="1"/>
    <col min="2" max="2" width="18" style="11" customWidth="1"/>
    <col min="3" max="3" width="53.7109375" style="12" customWidth="1"/>
    <col min="4" max="4" width="42.42578125" style="13" customWidth="1"/>
    <col min="5" max="5" width="34.28515625" style="13" customWidth="1"/>
    <col min="6" max="16384" width="11.42578125" style="10"/>
  </cols>
  <sheetData>
    <row r="1" spans="2:5" ht="15.95" customHeight="1"/>
    <row r="2" spans="2:5" ht="33.75" customHeight="1">
      <c r="B2" s="30" t="s">
        <v>715</v>
      </c>
      <c r="C2" s="30"/>
      <c r="D2" s="30"/>
      <c r="E2" s="30"/>
    </row>
    <row r="3" spans="2:5" ht="15.95" customHeight="1">
      <c r="C3" s="11"/>
      <c r="D3" s="11"/>
      <c r="E3" s="11"/>
    </row>
    <row r="4" spans="2:5" s="14" customFormat="1" ht="25.5">
      <c r="B4" s="20" t="s">
        <v>157</v>
      </c>
      <c r="C4" s="20" t="s">
        <v>179</v>
      </c>
      <c r="D4" s="20" t="s">
        <v>47</v>
      </c>
      <c r="E4" s="21" t="s">
        <v>162</v>
      </c>
    </row>
    <row r="5" spans="2:5">
      <c r="B5" s="44" t="s">
        <v>45</v>
      </c>
      <c r="C5" s="35" t="s">
        <v>236</v>
      </c>
      <c r="D5" s="36" t="s">
        <v>237</v>
      </c>
      <c r="E5" s="7" t="s">
        <v>138</v>
      </c>
    </row>
    <row r="6" spans="2:5" ht="25.5">
      <c r="B6" s="44"/>
      <c r="C6" s="35" t="s">
        <v>57</v>
      </c>
      <c r="D6" s="36" t="s">
        <v>238</v>
      </c>
      <c r="E6" s="7" t="s">
        <v>138</v>
      </c>
    </row>
    <row r="7" spans="2:5" ht="15.95" customHeight="1">
      <c r="B7" s="44" t="s">
        <v>46</v>
      </c>
      <c r="C7" s="35" t="s">
        <v>239</v>
      </c>
      <c r="D7" s="36" t="s">
        <v>240</v>
      </c>
      <c r="E7" s="8" t="s">
        <v>138</v>
      </c>
    </row>
    <row r="8" spans="2:5" ht="25.5">
      <c r="B8" s="44"/>
      <c r="C8" s="35" t="s">
        <v>236</v>
      </c>
      <c r="D8" s="36" t="s">
        <v>241</v>
      </c>
      <c r="E8" s="8" t="s">
        <v>242</v>
      </c>
    </row>
    <row r="9" spans="2:5" ht="15.95" customHeight="1">
      <c r="B9" s="45" t="s">
        <v>49</v>
      </c>
      <c r="C9" s="37" t="s">
        <v>112</v>
      </c>
      <c r="D9" s="37" t="s">
        <v>216</v>
      </c>
      <c r="E9" s="8" t="s">
        <v>243</v>
      </c>
    </row>
    <row r="10" spans="2:5" ht="15.95" customHeight="1">
      <c r="B10" s="44" t="s">
        <v>244</v>
      </c>
      <c r="C10" s="37" t="s">
        <v>185</v>
      </c>
      <c r="D10" s="37" t="s">
        <v>245</v>
      </c>
      <c r="E10" s="8" t="s">
        <v>138</v>
      </c>
    </row>
    <row r="11" spans="2:5" ht="25.5">
      <c r="B11" s="44"/>
      <c r="C11" s="37" t="s">
        <v>185</v>
      </c>
      <c r="D11" s="37" t="s">
        <v>246</v>
      </c>
      <c r="E11" s="8" t="s">
        <v>138</v>
      </c>
    </row>
    <row r="12" spans="2:5" ht="15.95" customHeight="1">
      <c r="B12" s="44"/>
      <c r="C12" s="37" t="s">
        <v>185</v>
      </c>
      <c r="D12" s="37" t="s">
        <v>247</v>
      </c>
      <c r="E12" s="8" t="s">
        <v>138</v>
      </c>
    </row>
    <row r="13" spans="2:5" ht="15.95" customHeight="1">
      <c r="B13" s="44" t="s">
        <v>52</v>
      </c>
      <c r="C13" s="9" t="s">
        <v>167</v>
      </c>
      <c r="D13" s="37" t="s">
        <v>248</v>
      </c>
      <c r="E13" s="8" t="s">
        <v>138</v>
      </c>
    </row>
    <row r="14" spans="2:5" ht="15.95" customHeight="1">
      <c r="B14" s="44"/>
      <c r="C14" s="37" t="s">
        <v>185</v>
      </c>
      <c r="D14" s="37" t="s">
        <v>249</v>
      </c>
      <c r="E14" s="8" t="s">
        <v>161</v>
      </c>
    </row>
    <row r="15" spans="2:5" ht="15.95" customHeight="1">
      <c r="B15" s="44"/>
      <c r="C15" s="37" t="s">
        <v>185</v>
      </c>
      <c r="D15" s="37" t="s">
        <v>250</v>
      </c>
      <c r="E15" s="8" t="s">
        <v>138</v>
      </c>
    </row>
    <row r="16" spans="2:5" ht="15.95" customHeight="1">
      <c r="B16" s="44"/>
      <c r="C16" s="37" t="s">
        <v>251</v>
      </c>
      <c r="D16" s="37" t="s">
        <v>252</v>
      </c>
      <c r="E16" s="8" t="s">
        <v>138</v>
      </c>
    </row>
    <row r="17" spans="2:5" ht="15.95" customHeight="1">
      <c r="B17" s="44" t="s">
        <v>62</v>
      </c>
      <c r="C17" s="37" t="s">
        <v>185</v>
      </c>
      <c r="D17" s="37" t="s">
        <v>253</v>
      </c>
      <c r="E17" s="8" t="s">
        <v>138</v>
      </c>
    </row>
    <row r="18" spans="2:5" ht="15.95" customHeight="1">
      <c r="B18" s="44"/>
      <c r="C18" s="37" t="s">
        <v>254</v>
      </c>
      <c r="D18" s="37" t="s">
        <v>255</v>
      </c>
      <c r="E18" s="8" t="s">
        <v>138</v>
      </c>
    </row>
    <row r="19" spans="2:5" ht="25.5">
      <c r="B19" s="44"/>
      <c r="C19" s="37" t="s">
        <v>256</v>
      </c>
      <c r="D19" s="37" t="s">
        <v>257</v>
      </c>
      <c r="E19" s="8" t="s">
        <v>138</v>
      </c>
    </row>
    <row r="20" spans="2:5" ht="15.95" customHeight="1">
      <c r="B20" s="44"/>
      <c r="C20" s="37" t="s">
        <v>185</v>
      </c>
      <c r="D20" s="37" t="s">
        <v>258</v>
      </c>
      <c r="E20" s="8" t="s">
        <v>138</v>
      </c>
    </row>
    <row r="21" spans="2:5" ht="38.25">
      <c r="B21" s="44"/>
      <c r="C21" s="37" t="s">
        <v>185</v>
      </c>
      <c r="D21" s="37" t="s">
        <v>259</v>
      </c>
      <c r="E21" s="8" t="s">
        <v>138</v>
      </c>
    </row>
    <row r="22" spans="2:5" ht="15.95" customHeight="1">
      <c r="B22" s="44"/>
      <c r="C22" s="37" t="s">
        <v>185</v>
      </c>
      <c r="D22" s="37" t="s">
        <v>260</v>
      </c>
      <c r="E22" s="8" t="s">
        <v>138</v>
      </c>
    </row>
    <row r="23" spans="2:5" ht="15.95" customHeight="1">
      <c r="B23" s="44"/>
      <c r="C23" s="37" t="s">
        <v>185</v>
      </c>
      <c r="D23" s="37" t="s">
        <v>261</v>
      </c>
      <c r="E23" s="8" t="s">
        <v>138</v>
      </c>
    </row>
    <row r="24" spans="2:5" ht="25.5">
      <c r="B24" s="44" t="s">
        <v>63</v>
      </c>
      <c r="C24" s="37" t="s">
        <v>185</v>
      </c>
      <c r="D24" s="37" t="s">
        <v>262</v>
      </c>
      <c r="E24" s="8" t="s">
        <v>138</v>
      </c>
    </row>
    <row r="25" spans="2:5" ht="15.95" customHeight="1">
      <c r="B25" s="44"/>
      <c r="C25" s="37" t="s">
        <v>263</v>
      </c>
      <c r="D25" s="37" t="s">
        <v>264</v>
      </c>
      <c r="E25" s="8" t="s">
        <v>138</v>
      </c>
    </row>
    <row r="26" spans="2:5" ht="15.95" customHeight="1">
      <c r="B26" s="44"/>
      <c r="C26" s="37" t="s">
        <v>185</v>
      </c>
      <c r="D26" s="37" t="s">
        <v>265</v>
      </c>
      <c r="E26" s="8" t="s">
        <v>242</v>
      </c>
    </row>
    <row r="27" spans="2:5" ht="15.95" customHeight="1">
      <c r="B27" s="44"/>
      <c r="C27" s="37" t="s">
        <v>185</v>
      </c>
      <c r="D27" s="37" t="s">
        <v>266</v>
      </c>
      <c r="E27" s="8" t="s">
        <v>138</v>
      </c>
    </row>
    <row r="28" spans="2:5" ht="25.5">
      <c r="B28" s="44" t="s">
        <v>69</v>
      </c>
      <c r="C28" s="35" t="s">
        <v>185</v>
      </c>
      <c r="D28" s="37" t="s">
        <v>267</v>
      </c>
      <c r="E28" s="8" t="s">
        <v>268</v>
      </c>
    </row>
    <row r="29" spans="2:5" ht="15.95" customHeight="1">
      <c r="B29" s="44"/>
      <c r="C29" s="35" t="s">
        <v>185</v>
      </c>
      <c r="D29" s="37" t="s">
        <v>269</v>
      </c>
      <c r="E29" s="8" t="s">
        <v>177</v>
      </c>
    </row>
    <row r="30" spans="2:5" ht="25.5">
      <c r="B30" s="44"/>
      <c r="C30" s="35" t="s">
        <v>185</v>
      </c>
      <c r="D30" s="37" t="s">
        <v>270</v>
      </c>
      <c r="E30" s="8" t="s">
        <v>271</v>
      </c>
    </row>
    <row r="31" spans="2:5" ht="25.5">
      <c r="B31" s="44"/>
      <c r="C31" s="35" t="s">
        <v>185</v>
      </c>
      <c r="D31" s="37" t="s">
        <v>272</v>
      </c>
      <c r="E31" s="8" t="s">
        <v>177</v>
      </c>
    </row>
    <row r="32" spans="2:5" ht="25.5">
      <c r="B32" s="44"/>
      <c r="C32" s="35" t="s">
        <v>185</v>
      </c>
      <c r="D32" s="37" t="s">
        <v>273</v>
      </c>
      <c r="E32" s="8" t="s">
        <v>274</v>
      </c>
    </row>
    <row r="33" spans="2:5" ht="15.95" customHeight="1">
      <c r="B33" s="45" t="s">
        <v>70</v>
      </c>
      <c r="C33" s="35" t="s">
        <v>185</v>
      </c>
      <c r="D33" s="37" t="s">
        <v>275</v>
      </c>
      <c r="E33" s="8" t="s">
        <v>138</v>
      </c>
    </row>
    <row r="34" spans="2:5" ht="25.5">
      <c r="B34" s="44" t="s">
        <v>276</v>
      </c>
      <c r="C34" s="35" t="s">
        <v>277</v>
      </c>
      <c r="D34" s="37" t="s">
        <v>278</v>
      </c>
      <c r="E34" s="8" t="s">
        <v>279</v>
      </c>
    </row>
    <row r="35" spans="2:5" ht="25.5">
      <c r="B35" s="44"/>
      <c r="C35" s="35" t="s">
        <v>280</v>
      </c>
      <c r="D35" s="37" t="s">
        <v>281</v>
      </c>
      <c r="E35" s="8" t="s">
        <v>282</v>
      </c>
    </row>
    <row r="36" spans="2:5">
      <c r="B36" s="44"/>
      <c r="C36" s="35" t="s">
        <v>283</v>
      </c>
      <c r="D36" s="37" t="s">
        <v>284</v>
      </c>
      <c r="E36" s="8" t="s">
        <v>138</v>
      </c>
    </row>
    <row r="37" spans="2:5" ht="25.5">
      <c r="B37" s="44"/>
      <c r="C37" s="35" t="s">
        <v>285</v>
      </c>
      <c r="D37" s="37" t="s">
        <v>286</v>
      </c>
      <c r="E37" s="8" t="s">
        <v>282</v>
      </c>
    </row>
    <row r="38" spans="2:5" ht="15.95" customHeight="1">
      <c r="B38" s="44"/>
      <c r="C38" s="35" t="s">
        <v>287</v>
      </c>
      <c r="D38" s="37" t="s">
        <v>288</v>
      </c>
      <c r="E38" s="8" t="s">
        <v>282</v>
      </c>
    </row>
    <row r="39" spans="2:5" ht="25.5">
      <c r="B39" s="44" t="s">
        <v>100</v>
      </c>
      <c r="C39" s="37" t="s">
        <v>289</v>
      </c>
      <c r="D39" s="37" t="s">
        <v>290</v>
      </c>
      <c r="E39" s="8" t="s">
        <v>138</v>
      </c>
    </row>
    <row r="40" spans="2:5" ht="25.5">
      <c r="B40" s="44"/>
      <c r="C40" s="35" t="s">
        <v>185</v>
      </c>
      <c r="D40" s="37" t="s">
        <v>291</v>
      </c>
      <c r="E40" s="8" t="s">
        <v>138</v>
      </c>
    </row>
    <row r="41" spans="2:5" ht="15.95" customHeight="1">
      <c r="B41" s="44"/>
      <c r="C41" s="35" t="s">
        <v>185</v>
      </c>
      <c r="D41" s="37" t="s">
        <v>292</v>
      </c>
      <c r="E41" s="8" t="s">
        <v>138</v>
      </c>
    </row>
    <row r="42" spans="2:5" ht="15.95" customHeight="1">
      <c r="B42" s="44"/>
      <c r="C42" s="35" t="s">
        <v>185</v>
      </c>
      <c r="D42" s="37" t="s">
        <v>293</v>
      </c>
      <c r="E42" s="8" t="s">
        <v>138</v>
      </c>
    </row>
    <row r="43" spans="2:5" ht="15.95" customHeight="1">
      <c r="B43" s="44"/>
      <c r="C43" s="35" t="s">
        <v>185</v>
      </c>
      <c r="D43" s="37" t="s">
        <v>294</v>
      </c>
      <c r="E43" s="8" t="s">
        <v>138</v>
      </c>
    </row>
    <row r="44" spans="2:5" ht="15.95" customHeight="1">
      <c r="B44" s="44"/>
      <c r="C44" s="35" t="s">
        <v>185</v>
      </c>
      <c r="D44" s="37" t="s">
        <v>295</v>
      </c>
      <c r="E44" s="8" t="s">
        <v>138</v>
      </c>
    </row>
    <row r="45" spans="2:5" ht="15.95" customHeight="1">
      <c r="B45" s="44" t="s">
        <v>74</v>
      </c>
      <c r="C45" s="35" t="s">
        <v>185</v>
      </c>
      <c r="D45" s="36" t="s">
        <v>296</v>
      </c>
      <c r="E45" s="8" t="s">
        <v>138</v>
      </c>
    </row>
    <row r="46" spans="2:5" ht="15.95" customHeight="1">
      <c r="B46" s="44"/>
      <c r="C46" s="35" t="s">
        <v>185</v>
      </c>
      <c r="D46" s="36" t="s">
        <v>297</v>
      </c>
      <c r="E46" s="8" t="s">
        <v>138</v>
      </c>
    </row>
    <row r="47" spans="2:5" ht="15.95" customHeight="1">
      <c r="B47" s="44"/>
      <c r="C47" s="35" t="s">
        <v>185</v>
      </c>
      <c r="D47" s="36" t="s">
        <v>298</v>
      </c>
      <c r="E47" s="8" t="s">
        <v>159</v>
      </c>
    </row>
    <row r="48" spans="2:5" ht="25.5">
      <c r="B48" s="44"/>
      <c r="C48" s="35" t="s">
        <v>185</v>
      </c>
      <c r="D48" s="36" t="s">
        <v>299</v>
      </c>
      <c r="E48" s="8" t="s">
        <v>138</v>
      </c>
    </row>
    <row r="49" spans="2:5" ht="15.95" customHeight="1">
      <c r="B49" s="44"/>
      <c r="C49" s="35" t="s">
        <v>185</v>
      </c>
      <c r="D49" s="36" t="s">
        <v>300</v>
      </c>
      <c r="E49" s="8" t="s">
        <v>138</v>
      </c>
    </row>
    <row r="50" spans="2:5" ht="15.95" customHeight="1">
      <c r="B50" s="44" t="s">
        <v>301</v>
      </c>
      <c r="C50" s="35" t="s">
        <v>302</v>
      </c>
      <c r="D50" s="36" t="s">
        <v>303</v>
      </c>
      <c r="E50" s="8" t="s">
        <v>138</v>
      </c>
    </row>
    <row r="51" spans="2:5" ht="15.95" customHeight="1">
      <c r="B51" s="44"/>
      <c r="C51" s="35" t="s">
        <v>304</v>
      </c>
      <c r="D51" s="36" t="s">
        <v>305</v>
      </c>
      <c r="E51" s="8" t="s">
        <v>161</v>
      </c>
    </row>
    <row r="52" spans="2:5" ht="15.95" customHeight="1">
      <c r="B52" s="44"/>
      <c r="C52" s="35" t="s">
        <v>306</v>
      </c>
      <c r="D52" s="36" t="s">
        <v>307</v>
      </c>
      <c r="E52" s="8" t="s">
        <v>138</v>
      </c>
    </row>
    <row r="53" spans="2:5" ht="15.95" customHeight="1">
      <c r="B53" s="44" t="s">
        <v>77</v>
      </c>
      <c r="C53" s="35" t="s">
        <v>308</v>
      </c>
      <c r="D53" s="37" t="s">
        <v>309</v>
      </c>
      <c r="E53" s="8" t="s">
        <v>310</v>
      </c>
    </row>
    <row r="54" spans="2:5" ht="15.95" customHeight="1">
      <c r="B54" s="44"/>
      <c r="C54" s="35" t="s">
        <v>185</v>
      </c>
      <c r="D54" s="37" t="s">
        <v>311</v>
      </c>
      <c r="E54" s="8" t="s">
        <v>312</v>
      </c>
    </row>
    <row r="55" spans="2:5" ht="15.95" customHeight="1">
      <c r="B55" s="44"/>
      <c r="C55" s="35" t="s">
        <v>313</v>
      </c>
      <c r="D55" s="37" t="s">
        <v>314</v>
      </c>
      <c r="E55" s="8" t="s">
        <v>138</v>
      </c>
    </row>
    <row r="56" spans="2:5" ht="15.95" customHeight="1">
      <c r="B56" s="44"/>
      <c r="C56" s="35" t="s">
        <v>315</v>
      </c>
      <c r="D56" s="37" t="s">
        <v>316</v>
      </c>
      <c r="E56" s="8" t="s">
        <v>138</v>
      </c>
    </row>
    <row r="57" spans="2:5" ht="15.95" customHeight="1">
      <c r="B57" s="44"/>
      <c r="C57" s="35" t="s">
        <v>185</v>
      </c>
      <c r="D57" s="37" t="s">
        <v>317</v>
      </c>
      <c r="E57" s="8" t="s">
        <v>138</v>
      </c>
    </row>
    <row r="58" spans="2:5" ht="15.95" customHeight="1">
      <c r="B58" s="44" t="s">
        <v>78</v>
      </c>
      <c r="C58" s="37" t="s">
        <v>172</v>
      </c>
      <c r="D58" s="37" t="s">
        <v>173</v>
      </c>
      <c r="E58" s="8" t="s">
        <v>243</v>
      </c>
    </row>
    <row r="59" spans="2:5" ht="15.95" customHeight="1">
      <c r="B59" s="44"/>
      <c r="C59" s="37" t="s">
        <v>172</v>
      </c>
      <c r="D59" s="37" t="s">
        <v>318</v>
      </c>
      <c r="E59" s="8" t="s">
        <v>138</v>
      </c>
    </row>
    <row r="60" spans="2:5" ht="15.95" customHeight="1">
      <c r="B60" s="44" t="s">
        <v>79</v>
      </c>
      <c r="C60" s="37" t="s">
        <v>319</v>
      </c>
      <c r="D60" s="37" t="s">
        <v>320</v>
      </c>
      <c r="E60" s="8" t="s">
        <v>138</v>
      </c>
    </row>
    <row r="61" spans="2:5" ht="15.95" customHeight="1">
      <c r="B61" s="44"/>
      <c r="C61" s="37" t="s">
        <v>321</v>
      </c>
      <c r="D61" s="37" t="s">
        <v>322</v>
      </c>
      <c r="E61" s="8" t="s">
        <v>138</v>
      </c>
    </row>
    <row r="62" spans="2:5" ht="25.5">
      <c r="B62" s="44" t="s">
        <v>80</v>
      </c>
      <c r="C62" s="35" t="s">
        <v>185</v>
      </c>
      <c r="D62" s="37" t="s">
        <v>323</v>
      </c>
      <c r="E62" s="8" t="s">
        <v>138</v>
      </c>
    </row>
    <row r="63" spans="2:5" ht="15.95" customHeight="1">
      <c r="B63" s="44"/>
      <c r="C63" s="35" t="s">
        <v>185</v>
      </c>
      <c r="D63" s="37" t="s">
        <v>324</v>
      </c>
      <c r="E63" s="8" t="s">
        <v>138</v>
      </c>
    </row>
    <row r="64" spans="2:5" ht="15.95" customHeight="1">
      <c r="B64" s="44"/>
      <c r="C64" s="35" t="s">
        <v>185</v>
      </c>
      <c r="D64" s="37" t="s">
        <v>325</v>
      </c>
      <c r="E64" s="8" t="s">
        <v>138</v>
      </c>
    </row>
    <row r="65" spans="2:5" ht="15.95" customHeight="1">
      <c r="B65" s="44"/>
      <c r="C65" s="35" t="s">
        <v>185</v>
      </c>
      <c r="D65" s="37" t="s">
        <v>326</v>
      </c>
      <c r="E65" s="8" t="s">
        <v>161</v>
      </c>
    </row>
    <row r="66" spans="2:5" ht="15.95" customHeight="1">
      <c r="B66" s="44" t="s">
        <v>81</v>
      </c>
      <c r="C66" s="35" t="s">
        <v>327</v>
      </c>
      <c r="D66" s="37" t="s">
        <v>328</v>
      </c>
      <c r="E66" s="8" t="s">
        <v>138</v>
      </c>
    </row>
    <row r="67" spans="2:5" ht="15.95" customHeight="1">
      <c r="B67" s="44"/>
      <c r="C67" s="35" t="s">
        <v>185</v>
      </c>
      <c r="D67" s="37" t="s">
        <v>329</v>
      </c>
      <c r="E67" s="8" t="s">
        <v>138</v>
      </c>
    </row>
    <row r="68" spans="2:5" ht="15.95" customHeight="1">
      <c r="B68" s="44"/>
      <c r="C68" s="35" t="s">
        <v>185</v>
      </c>
      <c r="D68" s="37" t="s">
        <v>330</v>
      </c>
      <c r="E68" s="8" t="s">
        <v>138</v>
      </c>
    </row>
    <row r="69" spans="2:5" ht="15.95" customHeight="1">
      <c r="B69" s="44"/>
      <c r="C69" s="35" t="s">
        <v>331</v>
      </c>
      <c r="D69" s="37" t="s">
        <v>332</v>
      </c>
      <c r="E69" s="8" t="s">
        <v>138</v>
      </c>
    </row>
    <row r="70" spans="2:5" ht="15.95" customHeight="1">
      <c r="B70" s="44"/>
      <c r="C70" s="35" t="s">
        <v>185</v>
      </c>
      <c r="D70" s="37" t="s">
        <v>333</v>
      </c>
      <c r="E70" s="8" t="s">
        <v>161</v>
      </c>
    </row>
    <row r="71" spans="2:5" ht="15.95" customHeight="1">
      <c r="B71" s="44"/>
      <c r="C71" s="35" t="s">
        <v>319</v>
      </c>
      <c r="D71" s="37" t="s">
        <v>334</v>
      </c>
      <c r="E71" s="8" t="s">
        <v>161</v>
      </c>
    </row>
    <row r="72" spans="2:5" ht="15.95" customHeight="1">
      <c r="B72" s="44"/>
      <c r="C72" s="35" t="s">
        <v>185</v>
      </c>
      <c r="D72" s="37" t="s">
        <v>335</v>
      </c>
      <c r="E72" s="8" t="s">
        <v>138</v>
      </c>
    </row>
    <row r="73" spans="2:5" ht="15.95" customHeight="1">
      <c r="B73" s="44"/>
      <c r="C73" s="35" t="s">
        <v>185</v>
      </c>
      <c r="D73" s="37" t="s">
        <v>336</v>
      </c>
      <c r="E73" s="8" t="s">
        <v>337</v>
      </c>
    </row>
    <row r="74" spans="2:5" ht="15.95" customHeight="1">
      <c r="B74" s="44"/>
      <c r="C74" s="35" t="s">
        <v>185</v>
      </c>
      <c r="D74" s="37" t="s">
        <v>338</v>
      </c>
      <c r="E74" s="8" t="s">
        <v>161</v>
      </c>
    </row>
    <row r="75" spans="2:5" ht="15.95" customHeight="1">
      <c r="B75" s="44"/>
      <c r="C75" s="35" t="s">
        <v>185</v>
      </c>
      <c r="D75" s="37" t="s">
        <v>339</v>
      </c>
      <c r="E75" s="8" t="s">
        <v>340</v>
      </c>
    </row>
    <row r="76" spans="2:5" ht="15.95" customHeight="1">
      <c r="B76" s="44" t="s">
        <v>341</v>
      </c>
      <c r="C76" s="35" t="s">
        <v>185</v>
      </c>
      <c r="D76" s="37" t="s">
        <v>342</v>
      </c>
      <c r="E76" s="8" t="s">
        <v>161</v>
      </c>
    </row>
    <row r="77" spans="2:5" ht="15.95" customHeight="1">
      <c r="B77" s="44"/>
      <c r="C77" s="35" t="s">
        <v>185</v>
      </c>
      <c r="D77" s="37" t="s">
        <v>343</v>
      </c>
      <c r="E77" s="8" t="s">
        <v>161</v>
      </c>
    </row>
    <row r="78" spans="2:5" ht="15.95" customHeight="1">
      <c r="B78" s="44"/>
      <c r="C78" s="35" t="s">
        <v>185</v>
      </c>
      <c r="D78" s="37" t="s">
        <v>344</v>
      </c>
      <c r="E78" s="8" t="s">
        <v>345</v>
      </c>
    </row>
    <row r="79" spans="2:5" ht="15.95" customHeight="1">
      <c r="B79" s="44"/>
      <c r="C79" s="35" t="s">
        <v>185</v>
      </c>
      <c r="D79" s="37" t="s">
        <v>346</v>
      </c>
      <c r="E79" s="8" t="s">
        <v>345</v>
      </c>
    </row>
    <row r="80" spans="2:5" ht="15.95" customHeight="1">
      <c r="B80" s="44"/>
      <c r="C80" s="35" t="s">
        <v>185</v>
      </c>
      <c r="D80" s="37" t="s">
        <v>347</v>
      </c>
      <c r="E80" s="8" t="s">
        <v>161</v>
      </c>
    </row>
    <row r="81" spans="2:5" ht="15.95" customHeight="1">
      <c r="B81" s="44"/>
      <c r="C81" s="35" t="s">
        <v>185</v>
      </c>
      <c r="D81" s="37" t="s">
        <v>348</v>
      </c>
      <c r="E81" s="8" t="s">
        <v>345</v>
      </c>
    </row>
    <row r="82" spans="2:5" ht="15.95" customHeight="1">
      <c r="B82" s="44"/>
      <c r="C82" s="35" t="s">
        <v>185</v>
      </c>
      <c r="D82" s="37" t="s">
        <v>349</v>
      </c>
      <c r="E82" s="8" t="s">
        <v>161</v>
      </c>
    </row>
    <row r="83" spans="2:5" ht="15.95" customHeight="1">
      <c r="B83" s="44"/>
      <c r="C83" s="35" t="s">
        <v>185</v>
      </c>
      <c r="D83" s="37" t="s">
        <v>350</v>
      </c>
      <c r="E83" s="8" t="s">
        <v>161</v>
      </c>
    </row>
    <row r="84" spans="2:5" ht="15.95" customHeight="1">
      <c r="B84" s="44"/>
      <c r="C84" s="35" t="s">
        <v>185</v>
      </c>
      <c r="D84" s="37" t="s">
        <v>351</v>
      </c>
      <c r="E84" s="8" t="s">
        <v>345</v>
      </c>
    </row>
    <row r="85" spans="2:5" ht="15.95" customHeight="1">
      <c r="B85" s="44"/>
      <c r="C85" s="35" t="s">
        <v>185</v>
      </c>
      <c r="D85" s="37" t="s">
        <v>352</v>
      </c>
      <c r="E85" s="8" t="s">
        <v>345</v>
      </c>
    </row>
    <row r="86" spans="2:5" ht="25.5">
      <c r="B86" s="44"/>
      <c r="C86" s="35" t="s">
        <v>185</v>
      </c>
      <c r="D86" s="37" t="s">
        <v>353</v>
      </c>
      <c r="E86" s="8" t="s">
        <v>345</v>
      </c>
    </row>
    <row r="87" spans="2:5" ht="25.5">
      <c r="B87" s="44"/>
      <c r="C87" s="35" t="s">
        <v>185</v>
      </c>
      <c r="D87" s="37" t="s">
        <v>354</v>
      </c>
      <c r="E87" s="8" t="s">
        <v>345</v>
      </c>
    </row>
    <row r="88" spans="2:5" ht="25.5">
      <c r="B88" s="44"/>
      <c r="C88" s="35" t="s">
        <v>185</v>
      </c>
      <c r="D88" s="37" t="s">
        <v>355</v>
      </c>
      <c r="E88" s="8" t="s">
        <v>345</v>
      </c>
    </row>
    <row r="89" spans="2:5" ht="25.5">
      <c r="B89" s="44"/>
      <c r="C89" s="35" t="s">
        <v>185</v>
      </c>
      <c r="D89" s="37" t="s">
        <v>356</v>
      </c>
      <c r="E89" s="8" t="s">
        <v>345</v>
      </c>
    </row>
    <row r="90" spans="2:5" ht="15.95" customHeight="1">
      <c r="B90" s="44" t="s">
        <v>357</v>
      </c>
      <c r="C90" s="35" t="s">
        <v>185</v>
      </c>
      <c r="D90" s="37" t="s">
        <v>358</v>
      </c>
      <c r="E90" s="8" t="s">
        <v>161</v>
      </c>
    </row>
    <row r="91" spans="2:5" ht="15.95" customHeight="1">
      <c r="B91" s="44"/>
      <c r="C91" s="35" t="s">
        <v>185</v>
      </c>
      <c r="D91" s="37" t="s">
        <v>359</v>
      </c>
      <c r="E91" s="8" t="s">
        <v>161</v>
      </c>
    </row>
    <row r="92" spans="2:5" ht="15.95" customHeight="1">
      <c r="B92" s="45" t="s">
        <v>360</v>
      </c>
      <c r="C92" s="35" t="s">
        <v>185</v>
      </c>
      <c r="D92" s="37" t="s">
        <v>361</v>
      </c>
      <c r="E92" s="8" t="s">
        <v>362</v>
      </c>
    </row>
    <row r="93" spans="2:5" ht="15.95" customHeight="1">
      <c r="B93" s="44" t="s">
        <v>223</v>
      </c>
      <c r="C93" s="35" t="s">
        <v>185</v>
      </c>
      <c r="D93" s="37" t="s">
        <v>363</v>
      </c>
      <c r="E93" s="8" t="s">
        <v>138</v>
      </c>
    </row>
    <row r="94" spans="2:5" ht="15.95" customHeight="1">
      <c r="B94" s="44"/>
      <c r="C94" s="35" t="s">
        <v>185</v>
      </c>
      <c r="D94" s="37" t="s">
        <v>364</v>
      </c>
      <c r="E94" s="8" t="s">
        <v>138</v>
      </c>
    </row>
    <row r="95" spans="2:5" ht="15.95" customHeight="1">
      <c r="B95" s="44"/>
      <c r="C95" s="35" t="s">
        <v>365</v>
      </c>
      <c r="D95" s="37" t="s">
        <v>366</v>
      </c>
      <c r="E95" s="8" t="s">
        <v>138</v>
      </c>
    </row>
    <row r="96" spans="2:5" ht="15.95" customHeight="1">
      <c r="B96" s="44"/>
      <c r="C96" s="35" t="s">
        <v>365</v>
      </c>
      <c r="D96" s="37" t="s">
        <v>367</v>
      </c>
      <c r="E96" s="8" t="s">
        <v>138</v>
      </c>
    </row>
    <row r="97" spans="2:5" ht="15.95" customHeight="1">
      <c r="B97" s="44"/>
      <c r="C97" s="35" t="s">
        <v>185</v>
      </c>
      <c r="D97" s="37" t="s">
        <v>368</v>
      </c>
      <c r="E97" s="8" t="s">
        <v>161</v>
      </c>
    </row>
    <row r="98" spans="2:5" ht="15.95" customHeight="1">
      <c r="B98" s="44" t="s">
        <v>83</v>
      </c>
      <c r="C98" s="35" t="s">
        <v>133</v>
      </c>
      <c r="D98" s="37" t="s">
        <v>369</v>
      </c>
      <c r="E98" s="38" t="s">
        <v>370</v>
      </c>
    </row>
    <row r="99" spans="2:5" ht="15.95" customHeight="1">
      <c r="B99" s="44"/>
      <c r="C99" s="35" t="s">
        <v>371</v>
      </c>
      <c r="D99" s="37" t="s">
        <v>372</v>
      </c>
      <c r="E99" s="8" t="s">
        <v>138</v>
      </c>
    </row>
    <row r="100" spans="2:5" ht="15.95" customHeight="1">
      <c r="B100" s="44"/>
      <c r="C100" s="35" t="s">
        <v>185</v>
      </c>
      <c r="D100" s="9" t="s">
        <v>373</v>
      </c>
      <c r="E100" s="8" t="s">
        <v>161</v>
      </c>
    </row>
    <row r="101" spans="2:5" ht="15.95" customHeight="1">
      <c r="B101" s="44"/>
      <c r="C101" s="35" t="s">
        <v>185</v>
      </c>
      <c r="D101" s="9" t="s">
        <v>374</v>
      </c>
      <c r="E101" s="8" t="s">
        <v>161</v>
      </c>
    </row>
    <row r="102" spans="2:5" ht="15.95" customHeight="1">
      <c r="B102" s="44"/>
      <c r="C102" s="35" t="s">
        <v>375</v>
      </c>
      <c r="D102" s="9" t="s">
        <v>376</v>
      </c>
      <c r="E102" s="8" t="s">
        <v>377</v>
      </c>
    </row>
    <row r="103" spans="2:5" ht="15.95" customHeight="1">
      <c r="B103" s="44"/>
      <c r="C103" s="35" t="s">
        <v>378</v>
      </c>
      <c r="D103" s="9" t="s">
        <v>379</v>
      </c>
      <c r="E103" s="8" t="s">
        <v>380</v>
      </c>
    </row>
    <row r="104" spans="2:5" ht="15.95" customHeight="1">
      <c r="B104" s="44"/>
      <c r="C104" s="35" t="s">
        <v>381</v>
      </c>
      <c r="D104" s="9" t="s">
        <v>382</v>
      </c>
      <c r="E104" s="8" t="s">
        <v>138</v>
      </c>
    </row>
    <row r="105" spans="2:5" ht="38.25">
      <c r="B105" s="44"/>
      <c r="C105" s="35" t="s">
        <v>383</v>
      </c>
      <c r="D105" s="9" t="s">
        <v>384</v>
      </c>
      <c r="E105" s="39" t="s">
        <v>385</v>
      </c>
    </row>
    <row r="106" spans="2:5" ht="15.95" customHeight="1">
      <c r="B106" s="44"/>
      <c r="C106" s="35" t="s">
        <v>134</v>
      </c>
      <c r="D106" s="9" t="s">
        <v>136</v>
      </c>
      <c r="E106" s="39" t="s">
        <v>386</v>
      </c>
    </row>
    <row r="107" spans="2:5" ht="15.95" customHeight="1">
      <c r="B107" s="44"/>
      <c r="C107" s="35" t="s">
        <v>134</v>
      </c>
      <c r="D107" s="9" t="s">
        <v>387</v>
      </c>
      <c r="E107" s="8" t="s">
        <v>388</v>
      </c>
    </row>
    <row r="108" spans="2:5" ht="15.95" customHeight="1">
      <c r="B108" s="44"/>
      <c r="C108" s="9" t="s">
        <v>82</v>
      </c>
      <c r="D108" s="9" t="s">
        <v>389</v>
      </c>
      <c r="E108" s="8" t="s">
        <v>161</v>
      </c>
    </row>
    <row r="109" spans="2:5">
      <c r="B109" s="44"/>
      <c r="C109" s="9" t="s">
        <v>82</v>
      </c>
      <c r="D109" s="9" t="s">
        <v>390</v>
      </c>
      <c r="E109" s="8" t="s">
        <v>161</v>
      </c>
    </row>
    <row r="110" spans="2:5" ht="15" customHeight="1">
      <c r="B110" s="44"/>
      <c r="C110" s="9" t="s">
        <v>391</v>
      </c>
      <c r="D110" s="9" t="s">
        <v>392</v>
      </c>
      <c r="E110" s="8" t="s">
        <v>161</v>
      </c>
    </row>
    <row r="111" spans="2:5">
      <c r="B111" s="44" t="s">
        <v>393</v>
      </c>
      <c r="C111" s="9" t="s">
        <v>394</v>
      </c>
      <c r="D111" s="9" t="s">
        <v>395</v>
      </c>
      <c r="E111" s="8" t="s">
        <v>138</v>
      </c>
    </row>
    <row r="112" spans="2:5">
      <c r="B112" s="44"/>
      <c r="C112" s="35" t="s">
        <v>185</v>
      </c>
      <c r="D112" s="9" t="s">
        <v>396</v>
      </c>
      <c r="E112" s="8" t="s">
        <v>161</v>
      </c>
    </row>
    <row r="113" spans="2:5">
      <c r="B113" s="44"/>
      <c r="C113" s="9" t="s">
        <v>397</v>
      </c>
      <c r="D113" s="9" t="s">
        <v>398</v>
      </c>
      <c r="E113" s="8" t="s">
        <v>161</v>
      </c>
    </row>
    <row r="114" spans="2:5">
      <c r="B114" s="32" t="s">
        <v>85</v>
      </c>
      <c r="C114" s="9" t="s">
        <v>399</v>
      </c>
      <c r="D114" s="9" t="s">
        <v>400</v>
      </c>
      <c r="E114" s="8" t="s">
        <v>138</v>
      </c>
    </row>
    <row r="115" spans="2:5">
      <c r="B115" s="32"/>
      <c r="C115" s="9" t="s">
        <v>82</v>
      </c>
      <c r="D115" s="9" t="s">
        <v>401</v>
      </c>
      <c r="E115" s="8" t="s">
        <v>161</v>
      </c>
    </row>
    <row r="116" spans="2:5">
      <c r="B116" s="32"/>
      <c r="C116" s="9" t="s">
        <v>82</v>
      </c>
      <c r="D116" s="9" t="s">
        <v>402</v>
      </c>
      <c r="E116" s="8" t="s">
        <v>161</v>
      </c>
    </row>
    <row r="117" spans="2:5">
      <c r="B117" s="32"/>
      <c r="C117" s="9" t="s">
        <v>82</v>
      </c>
      <c r="D117" s="9" t="s">
        <v>403</v>
      </c>
      <c r="E117" s="8" t="s">
        <v>161</v>
      </c>
    </row>
    <row r="118" spans="2:5">
      <c r="B118" s="32"/>
      <c r="C118" s="35" t="s">
        <v>185</v>
      </c>
      <c r="D118" s="9" t="s">
        <v>404</v>
      </c>
      <c r="E118" s="8" t="s">
        <v>161</v>
      </c>
    </row>
    <row r="119" spans="2:5">
      <c r="B119" s="32"/>
      <c r="C119" s="35" t="s">
        <v>185</v>
      </c>
      <c r="D119" s="9" t="s">
        <v>405</v>
      </c>
      <c r="E119" s="8" t="s">
        <v>161</v>
      </c>
    </row>
    <row r="120" spans="2:5">
      <c r="B120" s="32"/>
      <c r="C120" s="35" t="s">
        <v>185</v>
      </c>
      <c r="D120" s="9" t="s">
        <v>406</v>
      </c>
      <c r="E120" s="8" t="s">
        <v>161</v>
      </c>
    </row>
    <row r="121" spans="2:5" ht="25.5">
      <c r="B121" s="32"/>
      <c r="C121" s="35" t="s">
        <v>185</v>
      </c>
      <c r="D121" s="9" t="s">
        <v>407</v>
      </c>
      <c r="E121" s="39" t="s">
        <v>408</v>
      </c>
    </row>
    <row r="122" spans="2:5" ht="25.5">
      <c r="B122" s="32"/>
      <c r="C122" s="35" t="s">
        <v>130</v>
      </c>
      <c r="D122" s="9" t="s">
        <v>409</v>
      </c>
      <c r="E122" s="39" t="s">
        <v>410</v>
      </c>
    </row>
    <row r="123" spans="2:5" ht="25.5">
      <c r="B123" s="32"/>
      <c r="C123" s="35" t="s">
        <v>411</v>
      </c>
      <c r="D123" s="9" t="s">
        <v>412</v>
      </c>
      <c r="E123" s="8" t="s">
        <v>138</v>
      </c>
    </row>
    <row r="124" spans="2:5">
      <c r="B124" s="32" t="s">
        <v>184</v>
      </c>
      <c r="C124" s="35" t="s">
        <v>185</v>
      </c>
      <c r="D124" s="9" t="s">
        <v>413</v>
      </c>
      <c r="E124" s="8" t="s">
        <v>161</v>
      </c>
    </row>
    <row r="125" spans="2:5">
      <c r="B125" s="32"/>
      <c r="C125" s="35" t="s">
        <v>185</v>
      </c>
      <c r="D125" s="9" t="s">
        <v>414</v>
      </c>
      <c r="E125" s="8" t="s">
        <v>161</v>
      </c>
    </row>
    <row r="126" spans="2:5">
      <c r="B126" s="32"/>
      <c r="C126" s="35" t="s">
        <v>185</v>
      </c>
      <c r="D126" s="9" t="s">
        <v>415</v>
      </c>
      <c r="E126" s="8" t="s">
        <v>161</v>
      </c>
    </row>
    <row r="127" spans="2:5">
      <c r="B127" s="32" t="s">
        <v>416</v>
      </c>
      <c r="C127" s="35" t="s">
        <v>185</v>
      </c>
      <c r="D127" s="9" t="s">
        <v>417</v>
      </c>
      <c r="E127" s="8" t="s">
        <v>161</v>
      </c>
    </row>
    <row r="128" spans="2:5">
      <c r="B128" s="32"/>
      <c r="C128" s="35" t="s">
        <v>185</v>
      </c>
      <c r="D128" s="9" t="s">
        <v>418</v>
      </c>
      <c r="E128" s="8" t="s">
        <v>161</v>
      </c>
    </row>
    <row r="129" spans="2:5" ht="25.5">
      <c r="B129" s="32"/>
      <c r="C129" s="35" t="s">
        <v>185</v>
      </c>
      <c r="D129" s="9" t="s">
        <v>419</v>
      </c>
      <c r="E129" s="39" t="s">
        <v>420</v>
      </c>
    </row>
    <row r="130" spans="2:5" ht="25.5">
      <c r="B130" s="32"/>
      <c r="C130" s="35" t="s">
        <v>421</v>
      </c>
      <c r="D130" s="9" t="s">
        <v>422</v>
      </c>
      <c r="E130" s="8" t="s">
        <v>423</v>
      </c>
    </row>
    <row r="131" spans="2:5">
      <c r="B131" s="32"/>
      <c r="C131" s="35" t="s">
        <v>185</v>
      </c>
      <c r="D131" s="9" t="s">
        <v>424</v>
      </c>
      <c r="E131" s="8" t="s">
        <v>138</v>
      </c>
    </row>
    <row r="132" spans="2:5">
      <c r="B132" s="32"/>
      <c r="C132" s="35" t="s">
        <v>425</v>
      </c>
      <c r="D132" s="9" t="s">
        <v>426</v>
      </c>
      <c r="E132" s="8" t="s">
        <v>138</v>
      </c>
    </row>
    <row r="133" spans="2:5">
      <c r="B133" s="32"/>
      <c r="C133" s="35" t="s">
        <v>425</v>
      </c>
      <c r="D133" s="9" t="s">
        <v>427</v>
      </c>
      <c r="E133" s="8" t="s">
        <v>138</v>
      </c>
    </row>
    <row r="134" spans="2:5">
      <c r="B134" s="32"/>
      <c r="C134" s="35" t="s">
        <v>425</v>
      </c>
      <c r="D134" s="9" t="s">
        <v>428</v>
      </c>
      <c r="E134" s="8" t="s">
        <v>138</v>
      </c>
    </row>
    <row r="135" spans="2:5">
      <c r="B135" s="32"/>
      <c r="C135" s="35" t="s">
        <v>429</v>
      </c>
      <c r="D135" s="9" t="s">
        <v>430</v>
      </c>
      <c r="E135" s="8" t="s">
        <v>161</v>
      </c>
    </row>
    <row r="136" spans="2:5">
      <c r="B136" s="32"/>
      <c r="C136" s="35" t="s">
        <v>429</v>
      </c>
      <c r="D136" s="9" t="s">
        <v>431</v>
      </c>
      <c r="E136" s="8" t="s">
        <v>432</v>
      </c>
    </row>
    <row r="137" spans="2:5">
      <c r="B137" s="32"/>
      <c r="C137" s="35" t="s">
        <v>185</v>
      </c>
      <c r="D137" s="9" t="s">
        <v>433</v>
      </c>
      <c r="E137" s="8" t="s">
        <v>138</v>
      </c>
    </row>
    <row r="138" spans="2:5">
      <c r="B138" s="32"/>
      <c r="C138" s="35" t="s">
        <v>425</v>
      </c>
      <c r="D138" s="9" t="s">
        <v>434</v>
      </c>
      <c r="E138" s="8" t="s">
        <v>161</v>
      </c>
    </row>
    <row r="139" spans="2:5">
      <c r="B139" s="32" t="s">
        <v>435</v>
      </c>
      <c r="C139" s="35" t="s">
        <v>185</v>
      </c>
      <c r="D139" s="9" t="s">
        <v>436</v>
      </c>
      <c r="E139" s="8" t="s">
        <v>161</v>
      </c>
    </row>
    <row r="140" spans="2:5">
      <c r="B140" s="32"/>
      <c r="C140" s="35" t="s">
        <v>185</v>
      </c>
      <c r="D140" s="9" t="s">
        <v>437</v>
      </c>
      <c r="E140" s="8" t="s">
        <v>161</v>
      </c>
    </row>
    <row r="141" spans="2:5">
      <c r="B141" s="32"/>
      <c r="C141" s="35" t="s">
        <v>185</v>
      </c>
      <c r="D141" s="9" t="s">
        <v>438</v>
      </c>
      <c r="E141" s="8" t="s">
        <v>161</v>
      </c>
    </row>
    <row r="142" spans="2:5">
      <c r="B142" s="32" t="s">
        <v>186</v>
      </c>
      <c r="C142" s="35" t="s">
        <v>185</v>
      </c>
      <c r="D142" s="9" t="s">
        <v>439</v>
      </c>
      <c r="E142" s="8" t="s">
        <v>161</v>
      </c>
    </row>
    <row r="143" spans="2:5">
      <c r="B143" s="32"/>
      <c r="C143" s="35" t="s">
        <v>185</v>
      </c>
      <c r="D143" s="9" t="s">
        <v>440</v>
      </c>
      <c r="E143" s="8" t="s">
        <v>161</v>
      </c>
    </row>
    <row r="144" spans="2:5">
      <c r="B144" s="32"/>
      <c r="C144" s="9" t="s">
        <v>82</v>
      </c>
      <c r="D144" s="9" t="s">
        <v>441</v>
      </c>
      <c r="E144" s="8" t="s">
        <v>161</v>
      </c>
    </row>
    <row r="145" spans="2:5">
      <c r="B145" s="32"/>
      <c r="C145" s="9" t="s">
        <v>82</v>
      </c>
      <c r="D145" s="9" t="s">
        <v>442</v>
      </c>
      <c r="E145" s="8" t="s">
        <v>161</v>
      </c>
    </row>
    <row r="146" spans="2:5">
      <c r="B146" s="32"/>
      <c r="C146" s="9" t="s">
        <v>82</v>
      </c>
      <c r="D146" s="9" t="s">
        <v>443</v>
      </c>
      <c r="E146" s="8" t="s">
        <v>161</v>
      </c>
    </row>
    <row r="147" spans="2:5">
      <c r="B147" s="32" t="s">
        <v>444</v>
      </c>
      <c r="C147" s="35" t="s">
        <v>185</v>
      </c>
      <c r="D147" s="9" t="s">
        <v>445</v>
      </c>
      <c r="E147" s="8" t="s">
        <v>161</v>
      </c>
    </row>
    <row r="148" spans="2:5">
      <c r="B148" s="32"/>
      <c r="C148" s="35" t="s">
        <v>185</v>
      </c>
      <c r="D148" s="9" t="s">
        <v>446</v>
      </c>
      <c r="E148" s="8" t="s">
        <v>161</v>
      </c>
    </row>
    <row r="149" spans="2:5">
      <c r="B149" s="32"/>
      <c r="C149" s="35" t="s">
        <v>185</v>
      </c>
      <c r="D149" s="9" t="s">
        <v>447</v>
      </c>
      <c r="E149" s="8" t="s">
        <v>161</v>
      </c>
    </row>
    <row r="150" spans="2:5">
      <c r="B150" s="32"/>
      <c r="C150" s="35" t="s">
        <v>185</v>
      </c>
      <c r="D150" s="9" t="s">
        <v>448</v>
      </c>
      <c r="E150" s="8" t="s">
        <v>161</v>
      </c>
    </row>
    <row r="151" spans="2:5">
      <c r="B151" s="32"/>
      <c r="C151" s="35" t="s">
        <v>185</v>
      </c>
      <c r="D151" s="9" t="s">
        <v>449</v>
      </c>
      <c r="E151" s="8" t="s">
        <v>161</v>
      </c>
    </row>
    <row r="152" spans="2:5">
      <c r="B152" s="32"/>
      <c r="C152" s="9" t="s">
        <v>450</v>
      </c>
      <c r="D152" s="9" t="s">
        <v>451</v>
      </c>
      <c r="E152" s="8" t="s">
        <v>161</v>
      </c>
    </row>
    <row r="153" spans="2:5" ht="25.5">
      <c r="B153" s="32"/>
      <c r="C153" s="35" t="s">
        <v>185</v>
      </c>
      <c r="D153" s="9" t="s">
        <v>452</v>
      </c>
      <c r="E153" s="39" t="s">
        <v>453</v>
      </c>
    </row>
    <row r="154" spans="2:5">
      <c r="B154" s="32"/>
      <c r="C154" s="9" t="s">
        <v>454</v>
      </c>
      <c r="D154" s="9" t="s">
        <v>455</v>
      </c>
      <c r="E154" s="8" t="s">
        <v>161</v>
      </c>
    </row>
    <row r="155" spans="2:5">
      <c r="B155" s="32"/>
      <c r="C155" s="9" t="s">
        <v>456</v>
      </c>
      <c r="D155" s="9" t="s">
        <v>457</v>
      </c>
      <c r="E155" s="8" t="s">
        <v>161</v>
      </c>
    </row>
    <row r="156" spans="2:5">
      <c r="B156" s="32"/>
      <c r="C156" s="35" t="s">
        <v>185</v>
      </c>
      <c r="D156" s="9" t="s">
        <v>458</v>
      </c>
      <c r="E156" s="8" t="s">
        <v>161</v>
      </c>
    </row>
    <row r="157" spans="2:5">
      <c r="B157" s="32"/>
      <c r="C157" s="35" t="s">
        <v>185</v>
      </c>
      <c r="D157" s="9" t="s">
        <v>459</v>
      </c>
      <c r="E157" s="8" t="s">
        <v>161</v>
      </c>
    </row>
    <row r="158" spans="2:5">
      <c r="B158" s="32" t="s">
        <v>230</v>
      </c>
      <c r="C158" s="9" t="s">
        <v>82</v>
      </c>
      <c r="D158" s="9" t="s">
        <v>460</v>
      </c>
      <c r="E158" s="8" t="s">
        <v>138</v>
      </c>
    </row>
    <row r="159" spans="2:5">
      <c r="B159" s="32"/>
      <c r="C159" s="9" t="s">
        <v>461</v>
      </c>
      <c r="D159" s="9" t="s">
        <v>462</v>
      </c>
      <c r="E159" s="8" t="s">
        <v>138</v>
      </c>
    </row>
    <row r="160" spans="2:5" ht="25.5">
      <c r="B160" s="32"/>
      <c r="C160" s="9" t="s">
        <v>463</v>
      </c>
      <c r="D160" s="9" t="s">
        <v>464</v>
      </c>
      <c r="E160" s="39" t="s">
        <v>465</v>
      </c>
    </row>
    <row r="161" spans="2:5">
      <c r="B161" s="32"/>
      <c r="C161" s="35" t="s">
        <v>185</v>
      </c>
      <c r="D161" s="9" t="s">
        <v>466</v>
      </c>
      <c r="E161" s="8" t="s">
        <v>161</v>
      </c>
    </row>
    <row r="162" spans="2:5" ht="25.5">
      <c r="B162" s="32"/>
      <c r="C162" s="9" t="s">
        <v>467</v>
      </c>
      <c r="D162" s="9" t="s">
        <v>468</v>
      </c>
      <c r="E162" s="8" t="s">
        <v>469</v>
      </c>
    </row>
    <row r="163" spans="2:5" ht="25.5">
      <c r="B163" s="32"/>
      <c r="C163" s="9" t="s">
        <v>231</v>
      </c>
      <c r="D163" s="9" t="s">
        <v>232</v>
      </c>
      <c r="E163" s="8" t="s">
        <v>470</v>
      </c>
    </row>
    <row r="164" spans="2:5" ht="38.25">
      <c r="B164" s="32"/>
      <c r="C164" s="9" t="s">
        <v>471</v>
      </c>
      <c r="D164" s="9" t="s">
        <v>472</v>
      </c>
      <c r="E164" s="39" t="s">
        <v>473</v>
      </c>
    </row>
    <row r="165" spans="2:5">
      <c r="B165" s="33" t="s">
        <v>474</v>
      </c>
      <c r="C165" s="35" t="s">
        <v>185</v>
      </c>
      <c r="D165" s="9" t="s">
        <v>475</v>
      </c>
      <c r="E165" s="39" t="s">
        <v>161</v>
      </c>
    </row>
    <row r="166" spans="2:5">
      <c r="B166" s="32" t="s">
        <v>86</v>
      </c>
      <c r="C166" s="35" t="s">
        <v>185</v>
      </c>
      <c r="D166" s="9" t="s">
        <v>476</v>
      </c>
      <c r="E166" s="39" t="s">
        <v>161</v>
      </c>
    </row>
    <row r="167" spans="2:5">
      <c r="B167" s="32"/>
      <c r="C167" s="9" t="s">
        <v>82</v>
      </c>
      <c r="D167" s="9" t="s">
        <v>477</v>
      </c>
      <c r="E167" s="39" t="s">
        <v>161</v>
      </c>
    </row>
    <row r="168" spans="2:5">
      <c r="B168" s="32"/>
      <c r="C168" s="35" t="s">
        <v>185</v>
      </c>
      <c r="D168" s="9" t="s">
        <v>478</v>
      </c>
      <c r="E168" s="39" t="s">
        <v>161</v>
      </c>
    </row>
    <row r="169" spans="2:5">
      <c r="B169" s="32"/>
      <c r="C169" s="35" t="s">
        <v>185</v>
      </c>
      <c r="D169" s="9" t="s">
        <v>479</v>
      </c>
      <c r="E169" s="39" t="s">
        <v>138</v>
      </c>
    </row>
    <row r="170" spans="2:5">
      <c r="B170" s="32" t="s">
        <v>480</v>
      </c>
      <c r="C170" s="9" t="s">
        <v>82</v>
      </c>
      <c r="D170" s="9" t="s">
        <v>481</v>
      </c>
      <c r="E170" s="39" t="s">
        <v>161</v>
      </c>
    </row>
    <row r="171" spans="2:5">
      <c r="B171" s="32"/>
      <c r="C171" s="9" t="s">
        <v>82</v>
      </c>
      <c r="D171" s="9" t="s">
        <v>482</v>
      </c>
      <c r="E171" s="39" t="s">
        <v>161</v>
      </c>
    </row>
    <row r="172" spans="2:5">
      <c r="B172" s="32"/>
      <c r="C172" s="35" t="s">
        <v>185</v>
      </c>
      <c r="D172" s="9" t="s">
        <v>483</v>
      </c>
      <c r="E172" s="39" t="s">
        <v>484</v>
      </c>
    </row>
    <row r="173" spans="2:5">
      <c r="B173" s="32"/>
      <c r="C173" s="35" t="s">
        <v>185</v>
      </c>
      <c r="D173" s="9" t="s">
        <v>485</v>
      </c>
      <c r="E173" s="39" t="s">
        <v>486</v>
      </c>
    </row>
    <row r="174" spans="2:5">
      <c r="B174" s="32"/>
      <c r="C174" s="35" t="s">
        <v>185</v>
      </c>
      <c r="D174" s="9" t="s">
        <v>487</v>
      </c>
      <c r="E174" s="39" t="s">
        <v>484</v>
      </c>
    </row>
    <row r="175" spans="2:5">
      <c r="B175" s="32" t="s">
        <v>488</v>
      </c>
      <c r="C175" s="35" t="s">
        <v>185</v>
      </c>
      <c r="D175" s="9" t="s">
        <v>489</v>
      </c>
      <c r="E175" s="39" t="s">
        <v>161</v>
      </c>
    </row>
    <row r="176" spans="2:5">
      <c r="B176" s="32"/>
      <c r="C176" s="35" t="s">
        <v>185</v>
      </c>
      <c r="D176" s="9" t="s">
        <v>490</v>
      </c>
      <c r="E176" s="39" t="s">
        <v>161</v>
      </c>
    </row>
    <row r="177" spans="2:5" ht="25.5">
      <c r="B177" s="32" t="s">
        <v>96</v>
      </c>
      <c r="C177" s="9" t="s">
        <v>134</v>
      </c>
      <c r="D177" s="9" t="s">
        <v>136</v>
      </c>
      <c r="E177" s="39" t="s">
        <v>491</v>
      </c>
    </row>
    <row r="178" spans="2:5" ht="25.5">
      <c r="B178" s="32"/>
      <c r="C178" s="9" t="s">
        <v>134</v>
      </c>
      <c r="D178" s="9" t="s">
        <v>492</v>
      </c>
      <c r="E178" s="39" t="s">
        <v>493</v>
      </c>
    </row>
    <row r="179" spans="2:5" ht="25.5">
      <c r="B179" s="32"/>
      <c r="C179" s="35" t="s">
        <v>88</v>
      </c>
      <c r="D179" s="9" t="s">
        <v>35</v>
      </c>
      <c r="E179" s="8" t="s">
        <v>494</v>
      </c>
    </row>
    <row r="180" spans="2:5">
      <c r="B180" s="32"/>
      <c r="C180" s="35" t="s">
        <v>88</v>
      </c>
      <c r="D180" s="9" t="s">
        <v>495</v>
      </c>
      <c r="E180" s="8" t="s">
        <v>138</v>
      </c>
    </row>
    <row r="181" spans="2:5" ht="25.5">
      <c r="B181" s="32"/>
      <c r="C181" s="35" t="s">
        <v>496</v>
      </c>
      <c r="D181" s="9" t="s">
        <v>497</v>
      </c>
      <c r="E181" s="8" t="s">
        <v>498</v>
      </c>
    </row>
    <row r="182" spans="2:5" ht="25.5">
      <c r="B182" s="32"/>
      <c r="C182" s="35" t="s">
        <v>499</v>
      </c>
      <c r="D182" s="9" t="s">
        <v>500</v>
      </c>
      <c r="E182" s="8" t="s">
        <v>159</v>
      </c>
    </row>
    <row r="183" spans="2:5">
      <c r="B183" s="32" t="s">
        <v>501</v>
      </c>
      <c r="C183" s="35" t="s">
        <v>185</v>
      </c>
      <c r="D183" s="9" t="s">
        <v>502</v>
      </c>
      <c r="E183" s="8" t="s">
        <v>503</v>
      </c>
    </row>
    <row r="184" spans="2:5" ht="25.5">
      <c r="B184" s="32"/>
      <c r="C184" s="35" t="s">
        <v>185</v>
      </c>
      <c r="D184" s="9" t="s">
        <v>504</v>
      </c>
      <c r="E184" s="8" t="s">
        <v>138</v>
      </c>
    </row>
    <row r="185" spans="2:5" ht="25.5">
      <c r="B185" s="32"/>
      <c r="C185" s="35" t="s">
        <v>185</v>
      </c>
      <c r="D185" s="9" t="s">
        <v>505</v>
      </c>
      <c r="E185" s="8" t="s">
        <v>138</v>
      </c>
    </row>
    <row r="186" spans="2:5">
      <c r="B186" s="32"/>
      <c r="C186" s="35" t="s">
        <v>185</v>
      </c>
      <c r="D186" s="9" t="s">
        <v>506</v>
      </c>
      <c r="E186" s="8" t="s">
        <v>161</v>
      </c>
    </row>
    <row r="187" spans="2:5">
      <c r="B187" s="32"/>
      <c r="C187" s="35" t="s">
        <v>185</v>
      </c>
      <c r="D187" s="9" t="s">
        <v>507</v>
      </c>
      <c r="E187" s="8" t="s">
        <v>161</v>
      </c>
    </row>
    <row r="188" spans="2:5">
      <c r="B188" s="32"/>
      <c r="C188" s="35" t="s">
        <v>185</v>
      </c>
      <c r="D188" s="9" t="s">
        <v>508</v>
      </c>
      <c r="E188" s="8" t="s">
        <v>138</v>
      </c>
    </row>
    <row r="189" spans="2:5" ht="25.5">
      <c r="B189" s="43" t="s">
        <v>509</v>
      </c>
      <c r="C189" s="35" t="s">
        <v>185</v>
      </c>
      <c r="D189" s="9" t="s">
        <v>510</v>
      </c>
      <c r="E189" s="8" t="s">
        <v>161</v>
      </c>
    </row>
    <row r="190" spans="2:5" ht="25.5">
      <c r="B190" s="43"/>
      <c r="C190" s="35" t="s">
        <v>185</v>
      </c>
      <c r="D190" s="9" t="s">
        <v>511</v>
      </c>
      <c r="E190" s="8" t="s">
        <v>138</v>
      </c>
    </row>
    <row r="191" spans="2:5">
      <c r="B191" s="43"/>
      <c r="C191" s="35" t="s">
        <v>185</v>
      </c>
      <c r="D191" s="9" t="s">
        <v>512</v>
      </c>
      <c r="E191" s="8" t="s">
        <v>161</v>
      </c>
    </row>
    <row r="192" spans="2:5">
      <c r="B192" s="43"/>
      <c r="C192" s="35" t="s">
        <v>185</v>
      </c>
      <c r="D192" s="9" t="s">
        <v>513</v>
      </c>
      <c r="E192" s="39" t="s">
        <v>161</v>
      </c>
    </row>
    <row r="193" spans="2:5">
      <c r="B193" s="32" t="s">
        <v>514</v>
      </c>
      <c r="C193" s="35" t="s">
        <v>185</v>
      </c>
      <c r="D193" s="9" t="s">
        <v>515</v>
      </c>
      <c r="E193" s="39" t="s">
        <v>432</v>
      </c>
    </row>
    <row r="194" spans="2:5">
      <c r="B194" s="32"/>
      <c r="C194" s="35" t="s">
        <v>185</v>
      </c>
      <c r="D194" s="9" t="s">
        <v>516</v>
      </c>
      <c r="E194" s="39" t="s">
        <v>161</v>
      </c>
    </row>
    <row r="195" spans="2:5">
      <c r="B195" s="32"/>
      <c r="C195" s="35" t="s">
        <v>185</v>
      </c>
      <c r="D195" s="9" t="s">
        <v>517</v>
      </c>
      <c r="E195" s="39" t="s">
        <v>138</v>
      </c>
    </row>
    <row r="196" spans="2:5" ht="25.5">
      <c r="B196" s="32"/>
      <c r="C196" s="35" t="s">
        <v>185</v>
      </c>
      <c r="D196" s="9" t="s">
        <v>518</v>
      </c>
      <c r="E196" s="39" t="s">
        <v>519</v>
      </c>
    </row>
    <row r="197" spans="2:5">
      <c r="B197" s="32" t="s">
        <v>520</v>
      </c>
      <c r="C197" s="35" t="s">
        <v>521</v>
      </c>
      <c r="D197" s="9" t="s">
        <v>522</v>
      </c>
      <c r="E197" s="39" t="s">
        <v>138</v>
      </c>
    </row>
    <row r="198" spans="2:5" ht="25.5">
      <c r="B198" s="32"/>
      <c r="C198" s="35" t="s">
        <v>185</v>
      </c>
      <c r="D198" s="9" t="s">
        <v>523</v>
      </c>
      <c r="E198" s="39" t="s">
        <v>161</v>
      </c>
    </row>
    <row r="199" spans="2:5" ht="25.5">
      <c r="B199" s="32"/>
      <c r="C199" s="35" t="s">
        <v>185</v>
      </c>
      <c r="D199" s="9" t="s">
        <v>524</v>
      </c>
      <c r="E199" s="39" t="s">
        <v>161</v>
      </c>
    </row>
    <row r="200" spans="2:5" ht="25.5">
      <c r="B200" s="32"/>
      <c r="C200" s="35" t="s">
        <v>185</v>
      </c>
      <c r="D200" s="9" t="s">
        <v>525</v>
      </c>
      <c r="E200" s="39" t="s">
        <v>161</v>
      </c>
    </row>
    <row r="201" spans="2:5">
      <c r="B201" s="32" t="s">
        <v>526</v>
      </c>
      <c r="C201" s="35" t="s">
        <v>185</v>
      </c>
      <c r="D201" s="9" t="s">
        <v>527</v>
      </c>
      <c r="E201" s="39" t="s">
        <v>528</v>
      </c>
    </row>
    <row r="202" spans="2:5">
      <c r="B202" s="32"/>
      <c r="C202" s="35" t="s">
        <v>185</v>
      </c>
      <c r="D202" s="9" t="s">
        <v>529</v>
      </c>
      <c r="E202" s="39" t="s">
        <v>138</v>
      </c>
    </row>
    <row r="203" spans="2:5">
      <c r="B203" s="32"/>
      <c r="C203" s="35" t="s">
        <v>185</v>
      </c>
      <c r="D203" s="9" t="s">
        <v>530</v>
      </c>
      <c r="E203" s="39" t="s">
        <v>161</v>
      </c>
    </row>
    <row r="204" spans="2:5">
      <c r="B204" s="32"/>
      <c r="C204" s="35" t="s">
        <v>185</v>
      </c>
      <c r="D204" s="9" t="s">
        <v>531</v>
      </c>
      <c r="E204" s="39" t="s">
        <v>161</v>
      </c>
    </row>
    <row r="205" spans="2:5">
      <c r="B205" s="32"/>
      <c r="C205" s="35" t="s">
        <v>185</v>
      </c>
      <c r="D205" s="9" t="s">
        <v>532</v>
      </c>
      <c r="E205" s="39" t="s">
        <v>161</v>
      </c>
    </row>
    <row r="206" spans="2:5" ht="25.5">
      <c r="B206" s="32"/>
      <c r="C206" s="35" t="s">
        <v>185</v>
      </c>
      <c r="D206" s="9" t="s">
        <v>533</v>
      </c>
      <c r="E206" s="39" t="s">
        <v>138</v>
      </c>
    </row>
    <row r="207" spans="2:5" ht="25.5">
      <c r="B207" s="32"/>
      <c r="C207" s="35" t="s">
        <v>185</v>
      </c>
      <c r="D207" s="9" t="s">
        <v>534</v>
      </c>
      <c r="E207" s="39" t="s">
        <v>528</v>
      </c>
    </row>
    <row r="208" spans="2:5" ht="25.5">
      <c r="B208" s="32"/>
      <c r="C208" s="35" t="s">
        <v>535</v>
      </c>
      <c r="D208" s="9" t="s">
        <v>536</v>
      </c>
      <c r="E208" s="39" t="s">
        <v>161</v>
      </c>
    </row>
    <row r="209" spans="2:5" ht="25.5">
      <c r="B209" s="32"/>
      <c r="C209" s="35" t="s">
        <v>185</v>
      </c>
      <c r="D209" s="9" t="s">
        <v>537</v>
      </c>
      <c r="E209" s="39" t="s">
        <v>161</v>
      </c>
    </row>
    <row r="210" spans="2:5">
      <c r="B210" s="32"/>
      <c r="C210" s="35" t="s">
        <v>185</v>
      </c>
      <c r="D210" s="40" t="s">
        <v>538</v>
      </c>
      <c r="E210" s="39" t="s">
        <v>138</v>
      </c>
    </row>
    <row r="211" spans="2:5">
      <c r="B211" s="32"/>
      <c r="C211" s="35" t="s">
        <v>185</v>
      </c>
      <c r="D211" s="40" t="s">
        <v>539</v>
      </c>
      <c r="E211" s="39" t="s">
        <v>161</v>
      </c>
    </row>
    <row r="212" spans="2:5">
      <c r="B212" s="32"/>
      <c r="C212" s="35" t="s">
        <v>185</v>
      </c>
      <c r="D212" s="40" t="s">
        <v>540</v>
      </c>
      <c r="E212" s="39" t="s">
        <v>161</v>
      </c>
    </row>
    <row r="213" spans="2:5" ht="25.5">
      <c r="B213" s="32"/>
      <c r="C213" s="35" t="s">
        <v>185</v>
      </c>
      <c r="D213" s="40" t="s">
        <v>541</v>
      </c>
      <c r="E213" s="39" t="s">
        <v>138</v>
      </c>
    </row>
    <row r="214" spans="2:5">
      <c r="B214" s="32"/>
      <c r="C214" s="35" t="s">
        <v>185</v>
      </c>
      <c r="D214" s="9" t="s">
        <v>542</v>
      </c>
      <c r="E214" s="39" t="s">
        <v>138</v>
      </c>
    </row>
    <row r="215" spans="2:5" ht="25.5">
      <c r="B215" s="32" t="s">
        <v>92</v>
      </c>
      <c r="C215" s="35" t="s">
        <v>543</v>
      </c>
      <c r="D215" s="9" t="s">
        <v>544</v>
      </c>
      <c r="E215" s="39" t="s">
        <v>138</v>
      </c>
    </row>
    <row r="216" spans="2:5">
      <c r="B216" s="32"/>
      <c r="C216" s="35" t="s">
        <v>185</v>
      </c>
      <c r="D216" s="9" t="s">
        <v>545</v>
      </c>
      <c r="E216" s="39" t="s">
        <v>138</v>
      </c>
    </row>
    <row r="217" spans="2:5">
      <c r="B217" s="32"/>
      <c r="C217" s="35" t="s">
        <v>546</v>
      </c>
      <c r="D217" s="9" t="s">
        <v>547</v>
      </c>
      <c r="E217" s="39" t="s">
        <v>138</v>
      </c>
    </row>
    <row r="218" spans="2:5">
      <c r="B218" s="32"/>
      <c r="C218" s="35" t="s">
        <v>90</v>
      </c>
      <c r="D218" s="9" t="s">
        <v>548</v>
      </c>
      <c r="E218" s="39" t="s">
        <v>161</v>
      </c>
    </row>
    <row r="219" spans="2:5">
      <c r="B219" s="32"/>
      <c r="C219" s="37" t="s">
        <v>90</v>
      </c>
      <c r="D219" s="37" t="s">
        <v>40</v>
      </c>
      <c r="E219" s="8" t="s">
        <v>549</v>
      </c>
    </row>
    <row r="220" spans="2:5" ht="25.5">
      <c r="B220" s="32"/>
      <c r="C220" s="35" t="s">
        <v>543</v>
      </c>
      <c r="D220" s="9" t="s">
        <v>550</v>
      </c>
      <c r="E220" s="39" t="s">
        <v>551</v>
      </c>
    </row>
    <row r="221" spans="2:5" ht="25.5">
      <c r="B221" s="32"/>
      <c r="C221" s="35" t="s">
        <v>552</v>
      </c>
      <c r="D221" s="9" t="s">
        <v>553</v>
      </c>
      <c r="E221" s="39" t="s">
        <v>554</v>
      </c>
    </row>
    <row r="222" spans="2:5">
      <c r="B222" s="32"/>
      <c r="C222" s="35" t="s">
        <v>555</v>
      </c>
      <c r="D222" s="9" t="s">
        <v>556</v>
      </c>
      <c r="E222" s="39"/>
    </row>
    <row r="223" spans="2:5">
      <c r="B223" s="32" t="s">
        <v>91</v>
      </c>
      <c r="C223" s="35" t="s">
        <v>557</v>
      </c>
      <c r="D223" s="9" t="s">
        <v>558</v>
      </c>
      <c r="E223" s="39" t="s">
        <v>559</v>
      </c>
    </row>
    <row r="224" spans="2:5">
      <c r="B224" s="32"/>
      <c r="C224" s="35" t="s">
        <v>560</v>
      </c>
      <c r="D224" s="9" t="s">
        <v>561</v>
      </c>
      <c r="E224" s="39" t="s">
        <v>559</v>
      </c>
    </row>
    <row r="225" spans="2:5" ht="25.5">
      <c r="B225" s="32"/>
      <c r="C225" s="35" t="s">
        <v>562</v>
      </c>
      <c r="D225" s="9" t="s">
        <v>563</v>
      </c>
      <c r="E225" s="39" t="s">
        <v>564</v>
      </c>
    </row>
    <row r="226" spans="2:5">
      <c r="B226" s="32"/>
      <c r="C226" s="35" t="s">
        <v>185</v>
      </c>
      <c r="D226" s="9" t="s">
        <v>565</v>
      </c>
      <c r="E226" s="39" t="s">
        <v>161</v>
      </c>
    </row>
    <row r="227" spans="2:5" ht="25.5">
      <c r="B227" s="32"/>
      <c r="C227" s="36" t="s">
        <v>90</v>
      </c>
      <c r="D227" s="9" t="s">
        <v>566</v>
      </c>
      <c r="E227" s="39" t="s">
        <v>567</v>
      </c>
    </row>
    <row r="228" spans="2:5" ht="25.5">
      <c r="B228" s="32"/>
      <c r="C228" s="41" t="s">
        <v>150</v>
      </c>
      <c r="D228" s="41" t="s">
        <v>89</v>
      </c>
      <c r="E228" s="8" t="s">
        <v>243</v>
      </c>
    </row>
    <row r="229" spans="2:5">
      <c r="B229" s="32"/>
      <c r="C229" s="41" t="s">
        <v>568</v>
      </c>
      <c r="D229" s="41" t="s">
        <v>569</v>
      </c>
      <c r="E229" s="8" t="s">
        <v>159</v>
      </c>
    </row>
    <row r="230" spans="2:5">
      <c r="B230" s="32" t="s">
        <v>93</v>
      </c>
      <c r="C230" s="35" t="s">
        <v>185</v>
      </c>
      <c r="D230" s="9" t="s">
        <v>570</v>
      </c>
      <c r="E230" s="39" t="s">
        <v>161</v>
      </c>
    </row>
    <row r="231" spans="2:5">
      <c r="B231" s="32"/>
      <c r="C231" s="35" t="s">
        <v>185</v>
      </c>
      <c r="D231" s="9" t="s">
        <v>571</v>
      </c>
      <c r="E231" s="39" t="s">
        <v>161</v>
      </c>
    </row>
    <row r="232" spans="2:5">
      <c r="B232" s="32"/>
      <c r="C232" s="35" t="s">
        <v>185</v>
      </c>
      <c r="D232" s="9" t="s">
        <v>572</v>
      </c>
      <c r="E232" s="39" t="s">
        <v>161</v>
      </c>
    </row>
    <row r="233" spans="2:5">
      <c r="B233" s="32" t="s">
        <v>573</v>
      </c>
      <c r="C233" s="9" t="s">
        <v>574</v>
      </c>
      <c r="D233" s="9" t="s">
        <v>575</v>
      </c>
      <c r="E233" s="8" t="s">
        <v>138</v>
      </c>
    </row>
    <row r="234" spans="2:5">
      <c r="B234" s="32"/>
      <c r="C234" s="9" t="s">
        <v>574</v>
      </c>
      <c r="D234" s="9" t="s">
        <v>576</v>
      </c>
      <c r="E234" s="8" t="s">
        <v>138</v>
      </c>
    </row>
    <row r="235" spans="2:5">
      <c r="B235" s="32"/>
      <c r="C235" s="36" t="s">
        <v>90</v>
      </c>
      <c r="D235" s="9" t="s">
        <v>577</v>
      </c>
      <c r="E235" s="8" t="s">
        <v>161</v>
      </c>
    </row>
    <row r="236" spans="2:5" ht="25.5">
      <c r="B236" s="46" t="s">
        <v>94</v>
      </c>
      <c r="C236" s="41" t="s">
        <v>90</v>
      </c>
      <c r="D236" s="41" t="s">
        <v>578</v>
      </c>
      <c r="E236" s="8" t="s">
        <v>161</v>
      </c>
    </row>
    <row r="237" spans="2:5">
      <c r="B237" s="46"/>
      <c r="C237" s="35" t="s">
        <v>185</v>
      </c>
      <c r="D237" s="41" t="s">
        <v>579</v>
      </c>
      <c r="E237" s="8" t="s">
        <v>161</v>
      </c>
    </row>
    <row r="238" spans="2:5" ht="25.5">
      <c r="B238" s="46"/>
      <c r="C238" s="35" t="s">
        <v>580</v>
      </c>
      <c r="D238" s="41" t="s">
        <v>581</v>
      </c>
      <c r="E238" s="8" t="s">
        <v>582</v>
      </c>
    </row>
    <row r="239" spans="2:5">
      <c r="B239" s="46"/>
      <c r="C239" s="41" t="s">
        <v>90</v>
      </c>
      <c r="D239" s="41" t="s">
        <v>95</v>
      </c>
      <c r="E239" s="8" t="s">
        <v>583</v>
      </c>
    </row>
    <row r="240" spans="2:5">
      <c r="B240" s="46"/>
      <c r="C240" s="35" t="s">
        <v>185</v>
      </c>
      <c r="D240" s="41" t="s">
        <v>584</v>
      </c>
      <c r="E240" s="8" t="s">
        <v>138</v>
      </c>
    </row>
    <row r="241" spans="2:5">
      <c r="B241" s="46"/>
      <c r="C241" s="41" t="s">
        <v>90</v>
      </c>
      <c r="D241" s="41" t="s">
        <v>585</v>
      </c>
      <c r="E241" s="8" t="s">
        <v>586</v>
      </c>
    </row>
    <row r="242" spans="2:5" ht="15" customHeight="1">
      <c r="B242" s="43" t="s">
        <v>587</v>
      </c>
      <c r="C242" s="43"/>
      <c r="D242" s="42">
        <v>237</v>
      </c>
      <c r="E242" s="42"/>
    </row>
  </sheetData>
  <mergeCells count="45">
    <mergeCell ref="B233:B235"/>
    <mergeCell ref="B236:B241"/>
    <mergeCell ref="B242:C242"/>
    <mergeCell ref="D242:E242"/>
    <mergeCell ref="B193:B196"/>
    <mergeCell ref="B197:B200"/>
    <mergeCell ref="B201:B214"/>
    <mergeCell ref="B215:B222"/>
    <mergeCell ref="B223:B229"/>
    <mergeCell ref="B230:B232"/>
    <mergeCell ref="B166:B169"/>
    <mergeCell ref="B170:B174"/>
    <mergeCell ref="B175:B176"/>
    <mergeCell ref="B177:B182"/>
    <mergeCell ref="B183:B188"/>
    <mergeCell ref="B189:B192"/>
    <mergeCell ref="B124:B126"/>
    <mergeCell ref="B127:B138"/>
    <mergeCell ref="B139:B141"/>
    <mergeCell ref="B142:B146"/>
    <mergeCell ref="B147:B157"/>
    <mergeCell ref="B158:B164"/>
    <mergeCell ref="B76:B89"/>
    <mergeCell ref="B90:B91"/>
    <mergeCell ref="B93:B97"/>
    <mergeCell ref="B98:B110"/>
    <mergeCell ref="B111:B113"/>
    <mergeCell ref="B114:B123"/>
    <mergeCell ref="B50:B52"/>
    <mergeCell ref="B53:B57"/>
    <mergeCell ref="B58:B59"/>
    <mergeCell ref="B60:B61"/>
    <mergeCell ref="B62:B65"/>
    <mergeCell ref="B66:B75"/>
    <mergeCell ref="B17:B23"/>
    <mergeCell ref="B24:B27"/>
    <mergeCell ref="B28:B32"/>
    <mergeCell ref="B34:B38"/>
    <mergeCell ref="B39:B44"/>
    <mergeCell ref="B45:B49"/>
    <mergeCell ref="B2:E2"/>
    <mergeCell ref="B5:B6"/>
    <mergeCell ref="B7:B8"/>
    <mergeCell ref="B10:B12"/>
    <mergeCell ref="B13:B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1"/>
  <sheetViews>
    <sheetView zoomScaleNormal="100" workbookViewId="0">
      <selection activeCell="C17" sqref="C17"/>
    </sheetView>
  </sheetViews>
  <sheetFormatPr baseColWidth="10" defaultColWidth="30.85546875" defaultRowHeight="12.75"/>
  <cols>
    <col min="1" max="1" width="4.140625" style="47" customWidth="1"/>
    <col min="2" max="2" width="19.140625" style="59" customWidth="1"/>
    <col min="3" max="3" width="42.42578125" style="48" bestFit="1" customWidth="1"/>
    <col min="4" max="4" width="47.28515625" style="48" bestFit="1" customWidth="1"/>
    <col min="5" max="5" width="17.140625" style="47" bestFit="1" customWidth="1"/>
    <col min="6" max="6" width="16.85546875" style="47" bestFit="1" customWidth="1"/>
    <col min="7" max="7" width="13" style="47" customWidth="1"/>
    <col min="8" max="256" width="30.85546875" style="47"/>
    <col min="257" max="257" width="4.140625" style="47" customWidth="1"/>
    <col min="258" max="258" width="19.140625" style="47" customWidth="1"/>
    <col min="259" max="259" width="46.7109375" style="47" customWidth="1"/>
    <col min="260" max="260" width="49.28515625" style="47" customWidth="1"/>
    <col min="261" max="261" width="17.140625" style="47" bestFit="1" customWidth="1"/>
    <col min="262" max="262" width="16.85546875" style="47" bestFit="1" customWidth="1"/>
    <col min="263" max="263" width="13" style="47" customWidth="1"/>
    <col min="264" max="512" width="30.85546875" style="47"/>
    <col min="513" max="513" width="4.140625" style="47" customWidth="1"/>
    <col min="514" max="514" width="19.140625" style="47" customWidth="1"/>
    <col min="515" max="515" width="46.7109375" style="47" customWidth="1"/>
    <col min="516" max="516" width="49.28515625" style="47" customWidth="1"/>
    <col min="517" max="517" width="17.140625" style="47" bestFit="1" customWidth="1"/>
    <col min="518" max="518" width="16.85546875" style="47" bestFit="1" customWidth="1"/>
    <col min="519" max="519" width="13" style="47" customWidth="1"/>
    <col min="520" max="768" width="30.85546875" style="47"/>
    <col min="769" max="769" width="4.140625" style="47" customWidth="1"/>
    <col min="770" max="770" width="19.140625" style="47" customWidth="1"/>
    <col min="771" max="771" width="46.7109375" style="47" customWidth="1"/>
    <col min="772" max="772" width="49.28515625" style="47" customWidth="1"/>
    <col min="773" max="773" width="17.140625" style="47" bestFit="1" customWidth="1"/>
    <col min="774" max="774" width="16.85546875" style="47" bestFit="1" customWidth="1"/>
    <col min="775" max="775" width="13" style="47" customWidth="1"/>
    <col min="776" max="1024" width="30.85546875" style="47"/>
    <col min="1025" max="1025" width="4.140625" style="47" customWidth="1"/>
    <col min="1026" max="1026" width="19.140625" style="47" customWidth="1"/>
    <col min="1027" max="1027" width="46.7109375" style="47" customWidth="1"/>
    <col min="1028" max="1028" width="49.28515625" style="47" customWidth="1"/>
    <col min="1029" max="1029" width="17.140625" style="47" bestFit="1" customWidth="1"/>
    <col min="1030" max="1030" width="16.85546875" style="47" bestFit="1" customWidth="1"/>
    <col min="1031" max="1031" width="13" style="47" customWidth="1"/>
    <col min="1032" max="1280" width="30.85546875" style="47"/>
    <col min="1281" max="1281" width="4.140625" style="47" customWidth="1"/>
    <col min="1282" max="1282" width="19.140625" style="47" customWidth="1"/>
    <col min="1283" max="1283" width="46.7109375" style="47" customWidth="1"/>
    <col min="1284" max="1284" width="49.28515625" style="47" customWidth="1"/>
    <col min="1285" max="1285" width="17.140625" style="47" bestFit="1" customWidth="1"/>
    <col min="1286" max="1286" width="16.85546875" style="47" bestFit="1" customWidth="1"/>
    <col min="1287" max="1287" width="13" style="47" customWidth="1"/>
    <col min="1288" max="1536" width="30.85546875" style="47"/>
    <col min="1537" max="1537" width="4.140625" style="47" customWidth="1"/>
    <col min="1538" max="1538" width="19.140625" style="47" customWidth="1"/>
    <col min="1539" max="1539" width="46.7109375" style="47" customWidth="1"/>
    <col min="1540" max="1540" width="49.28515625" style="47" customWidth="1"/>
    <col min="1541" max="1541" width="17.140625" style="47" bestFit="1" customWidth="1"/>
    <col min="1542" max="1542" width="16.85546875" style="47" bestFit="1" customWidth="1"/>
    <col min="1543" max="1543" width="13" style="47" customWidth="1"/>
    <col min="1544" max="1792" width="30.85546875" style="47"/>
    <col min="1793" max="1793" width="4.140625" style="47" customWidth="1"/>
    <col min="1794" max="1794" width="19.140625" style="47" customWidth="1"/>
    <col min="1795" max="1795" width="46.7109375" style="47" customWidth="1"/>
    <col min="1796" max="1796" width="49.28515625" style="47" customWidth="1"/>
    <col min="1797" max="1797" width="17.140625" style="47" bestFit="1" customWidth="1"/>
    <col min="1798" max="1798" width="16.85546875" style="47" bestFit="1" customWidth="1"/>
    <col min="1799" max="1799" width="13" style="47" customWidth="1"/>
    <col min="1800" max="2048" width="30.85546875" style="47"/>
    <col min="2049" max="2049" width="4.140625" style="47" customWidth="1"/>
    <col min="2050" max="2050" width="19.140625" style="47" customWidth="1"/>
    <col min="2051" max="2051" width="46.7109375" style="47" customWidth="1"/>
    <col min="2052" max="2052" width="49.28515625" style="47" customWidth="1"/>
    <col min="2053" max="2053" width="17.140625" style="47" bestFit="1" customWidth="1"/>
    <col min="2054" max="2054" width="16.85546875" style="47" bestFit="1" customWidth="1"/>
    <col min="2055" max="2055" width="13" style="47" customWidth="1"/>
    <col min="2056" max="2304" width="30.85546875" style="47"/>
    <col min="2305" max="2305" width="4.140625" style="47" customWidth="1"/>
    <col min="2306" max="2306" width="19.140625" style="47" customWidth="1"/>
    <col min="2307" max="2307" width="46.7109375" style="47" customWidth="1"/>
    <col min="2308" max="2308" width="49.28515625" style="47" customWidth="1"/>
    <col min="2309" max="2309" width="17.140625" style="47" bestFit="1" customWidth="1"/>
    <col min="2310" max="2310" width="16.85546875" style="47" bestFit="1" customWidth="1"/>
    <col min="2311" max="2311" width="13" style="47" customWidth="1"/>
    <col min="2312" max="2560" width="30.85546875" style="47"/>
    <col min="2561" max="2561" width="4.140625" style="47" customWidth="1"/>
    <col min="2562" max="2562" width="19.140625" style="47" customWidth="1"/>
    <col min="2563" max="2563" width="46.7109375" style="47" customWidth="1"/>
    <col min="2564" max="2564" width="49.28515625" style="47" customWidth="1"/>
    <col min="2565" max="2565" width="17.140625" style="47" bestFit="1" customWidth="1"/>
    <col min="2566" max="2566" width="16.85546875" style="47" bestFit="1" customWidth="1"/>
    <col min="2567" max="2567" width="13" style="47" customWidth="1"/>
    <col min="2568" max="2816" width="30.85546875" style="47"/>
    <col min="2817" max="2817" width="4.140625" style="47" customWidth="1"/>
    <col min="2818" max="2818" width="19.140625" style="47" customWidth="1"/>
    <col min="2819" max="2819" width="46.7109375" style="47" customWidth="1"/>
    <col min="2820" max="2820" width="49.28515625" style="47" customWidth="1"/>
    <col min="2821" max="2821" width="17.140625" style="47" bestFit="1" customWidth="1"/>
    <col min="2822" max="2822" width="16.85546875" style="47" bestFit="1" customWidth="1"/>
    <col min="2823" max="2823" width="13" style="47" customWidth="1"/>
    <col min="2824" max="3072" width="30.85546875" style="47"/>
    <col min="3073" max="3073" width="4.140625" style="47" customWidth="1"/>
    <col min="3074" max="3074" width="19.140625" style="47" customWidth="1"/>
    <col min="3075" max="3075" width="46.7109375" style="47" customWidth="1"/>
    <col min="3076" max="3076" width="49.28515625" style="47" customWidth="1"/>
    <col min="3077" max="3077" width="17.140625" style="47" bestFit="1" customWidth="1"/>
    <col min="3078" max="3078" width="16.85546875" style="47" bestFit="1" customWidth="1"/>
    <col min="3079" max="3079" width="13" style="47" customWidth="1"/>
    <col min="3080" max="3328" width="30.85546875" style="47"/>
    <col min="3329" max="3329" width="4.140625" style="47" customWidth="1"/>
    <col min="3330" max="3330" width="19.140625" style="47" customWidth="1"/>
    <col min="3331" max="3331" width="46.7109375" style="47" customWidth="1"/>
    <col min="3332" max="3332" width="49.28515625" style="47" customWidth="1"/>
    <col min="3333" max="3333" width="17.140625" style="47" bestFit="1" customWidth="1"/>
    <col min="3334" max="3334" width="16.85546875" style="47" bestFit="1" customWidth="1"/>
    <col min="3335" max="3335" width="13" style="47" customWidth="1"/>
    <col min="3336" max="3584" width="30.85546875" style="47"/>
    <col min="3585" max="3585" width="4.140625" style="47" customWidth="1"/>
    <col min="3586" max="3586" width="19.140625" style="47" customWidth="1"/>
    <col min="3587" max="3587" width="46.7109375" style="47" customWidth="1"/>
    <col min="3588" max="3588" width="49.28515625" style="47" customWidth="1"/>
    <col min="3589" max="3589" width="17.140625" style="47" bestFit="1" customWidth="1"/>
    <col min="3590" max="3590" width="16.85546875" style="47" bestFit="1" customWidth="1"/>
    <col min="3591" max="3591" width="13" style="47" customWidth="1"/>
    <col min="3592" max="3840" width="30.85546875" style="47"/>
    <col min="3841" max="3841" width="4.140625" style="47" customWidth="1"/>
    <col min="3842" max="3842" width="19.140625" style="47" customWidth="1"/>
    <col min="3843" max="3843" width="46.7109375" style="47" customWidth="1"/>
    <col min="3844" max="3844" width="49.28515625" style="47" customWidth="1"/>
    <col min="3845" max="3845" width="17.140625" style="47" bestFit="1" customWidth="1"/>
    <col min="3846" max="3846" width="16.85546875" style="47" bestFit="1" customWidth="1"/>
    <col min="3847" max="3847" width="13" style="47" customWidth="1"/>
    <col min="3848" max="4096" width="30.85546875" style="47"/>
    <col min="4097" max="4097" width="4.140625" style="47" customWidth="1"/>
    <col min="4098" max="4098" width="19.140625" style="47" customWidth="1"/>
    <col min="4099" max="4099" width="46.7109375" style="47" customWidth="1"/>
    <col min="4100" max="4100" width="49.28515625" style="47" customWidth="1"/>
    <col min="4101" max="4101" width="17.140625" style="47" bestFit="1" customWidth="1"/>
    <col min="4102" max="4102" width="16.85546875" style="47" bestFit="1" customWidth="1"/>
    <col min="4103" max="4103" width="13" style="47" customWidth="1"/>
    <col min="4104" max="4352" width="30.85546875" style="47"/>
    <col min="4353" max="4353" width="4.140625" style="47" customWidth="1"/>
    <col min="4354" max="4354" width="19.140625" style="47" customWidth="1"/>
    <col min="4355" max="4355" width="46.7109375" style="47" customWidth="1"/>
    <col min="4356" max="4356" width="49.28515625" style="47" customWidth="1"/>
    <col min="4357" max="4357" width="17.140625" style="47" bestFit="1" customWidth="1"/>
    <col min="4358" max="4358" width="16.85546875" style="47" bestFit="1" customWidth="1"/>
    <col min="4359" max="4359" width="13" style="47" customWidth="1"/>
    <col min="4360" max="4608" width="30.85546875" style="47"/>
    <col min="4609" max="4609" width="4.140625" style="47" customWidth="1"/>
    <col min="4610" max="4610" width="19.140625" style="47" customWidth="1"/>
    <col min="4611" max="4611" width="46.7109375" style="47" customWidth="1"/>
    <col min="4612" max="4612" width="49.28515625" style="47" customWidth="1"/>
    <col min="4613" max="4613" width="17.140625" style="47" bestFit="1" customWidth="1"/>
    <col min="4614" max="4614" width="16.85546875" style="47" bestFit="1" customWidth="1"/>
    <col min="4615" max="4615" width="13" style="47" customWidth="1"/>
    <col min="4616" max="4864" width="30.85546875" style="47"/>
    <col min="4865" max="4865" width="4.140625" style="47" customWidth="1"/>
    <col min="4866" max="4866" width="19.140625" style="47" customWidth="1"/>
    <col min="4867" max="4867" width="46.7109375" style="47" customWidth="1"/>
    <col min="4868" max="4868" width="49.28515625" style="47" customWidth="1"/>
    <col min="4869" max="4869" width="17.140625" style="47" bestFit="1" customWidth="1"/>
    <col min="4870" max="4870" width="16.85546875" style="47" bestFit="1" customWidth="1"/>
    <col min="4871" max="4871" width="13" style="47" customWidth="1"/>
    <col min="4872" max="5120" width="30.85546875" style="47"/>
    <col min="5121" max="5121" width="4.140625" style="47" customWidth="1"/>
    <col min="5122" max="5122" width="19.140625" style="47" customWidth="1"/>
    <col min="5123" max="5123" width="46.7109375" style="47" customWidth="1"/>
    <col min="5124" max="5124" width="49.28515625" style="47" customWidth="1"/>
    <col min="5125" max="5125" width="17.140625" style="47" bestFit="1" customWidth="1"/>
    <col min="5126" max="5126" width="16.85546875" style="47" bestFit="1" customWidth="1"/>
    <col min="5127" max="5127" width="13" style="47" customWidth="1"/>
    <col min="5128" max="5376" width="30.85546875" style="47"/>
    <col min="5377" max="5377" width="4.140625" style="47" customWidth="1"/>
    <col min="5378" max="5378" width="19.140625" style="47" customWidth="1"/>
    <col min="5379" max="5379" width="46.7109375" style="47" customWidth="1"/>
    <col min="5380" max="5380" width="49.28515625" style="47" customWidth="1"/>
    <col min="5381" max="5381" width="17.140625" style="47" bestFit="1" customWidth="1"/>
    <col min="5382" max="5382" width="16.85546875" style="47" bestFit="1" customWidth="1"/>
    <col min="5383" max="5383" width="13" style="47" customWidth="1"/>
    <col min="5384" max="5632" width="30.85546875" style="47"/>
    <col min="5633" max="5633" width="4.140625" style="47" customWidth="1"/>
    <col min="5634" max="5634" width="19.140625" style="47" customWidth="1"/>
    <col min="5635" max="5635" width="46.7109375" style="47" customWidth="1"/>
    <col min="5636" max="5636" width="49.28515625" style="47" customWidth="1"/>
    <col min="5637" max="5637" width="17.140625" style="47" bestFit="1" customWidth="1"/>
    <col min="5638" max="5638" width="16.85546875" style="47" bestFit="1" customWidth="1"/>
    <col min="5639" max="5639" width="13" style="47" customWidth="1"/>
    <col min="5640" max="5888" width="30.85546875" style="47"/>
    <col min="5889" max="5889" width="4.140625" style="47" customWidth="1"/>
    <col min="5890" max="5890" width="19.140625" style="47" customWidth="1"/>
    <col min="5891" max="5891" width="46.7109375" style="47" customWidth="1"/>
    <col min="5892" max="5892" width="49.28515625" style="47" customWidth="1"/>
    <col min="5893" max="5893" width="17.140625" style="47" bestFit="1" customWidth="1"/>
    <col min="5894" max="5894" width="16.85546875" style="47" bestFit="1" customWidth="1"/>
    <col min="5895" max="5895" width="13" style="47" customWidth="1"/>
    <col min="5896" max="6144" width="30.85546875" style="47"/>
    <col min="6145" max="6145" width="4.140625" style="47" customWidth="1"/>
    <col min="6146" max="6146" width="19.140625" style="47" customWidth="1"/>
    <col min="6147" max="6147" width="46.7109375" style="47" customWidth="1"/>
    <col min="6148" max="6148" width="49.28515625" style="47" customWidth="1"/>
    <col min="6149" max="6149" width="17.140625" style="47" bestFit="1" customWidth="1"/>
    <col min="6150" max="6150" width="16.85546875" style="47" bestFit="1" customWidth="1"/>
    <col min="6151" max="6151" width="13" style="47" customWidth="1"/>
    <col min="6152" max="6400" width="30.85546875" style="47"/>
    <col min="6401" max="6401" width="4.140625" style="47" customWidth="1"/>
    <col min="6402" max="6402" width="19.140625" style="47" customWidth="1"/>
    <col min="6403" max="6403" width="46.7109375" style="47" customWidth="1"/>
    <col min="6404" max="6404" width="49.28515625" style="47" customWidth="1"/>
    <col min="6405" max="6405" width="17.140625" style="47" bestFit="1" customWidth="1"/>
    <col min="6406" max="6406" width="16.85546875" style="47" bestFit="1" customWidth="1"/>
    <col min="6407" max="6407" width="13" style="47" customWidth="1"/>
    <col min="6408" max="6656" width="30.85546875" style="47"/>
    <col min="6657" max="6657" width="4.140625" style="47" customWidth="1"/>
    <col min="6658" max="6658" width="19.140625" style="47" customWidth="1"/>
    <col min="6659" max="6659" width="46.7109375" style="47" customWidth="1"/>
    <col min="6660" max="6660" width="49.28515625" style="47" customWidth="1"/>
    <col min="6661" max="6661" width="17.140625" style="47" bestFit="1" customWidth="1"/>
    <col min="6662" max="6662" width="16.85546875" style="47" bestFit="1" customWidth="1"/>
    <col min="6663" max="6663" width="13" style="47" customWidth="1"/>
    <col min="6664" max="6912" width="30.85546875" style="47"/>
    <col min="6913" max="6913" width="4.140625" style="47" customWidth="1"/>
    <col min="6914" max="6914" width="19.140625" style="47" customWidth="1"/>
    <col min="6915" max="6915" width="46.7109375" style="47" customWidth="1"/>
    <col min="6916" max="6916" width="49.28515625" style="47" customWidth="1"/>
    <col min="6917" max="6917" width="17.140625" style="47" bestFit="1" customWidth="1"/>
    <col min="6918" max="6918" width="16.85546875" style="47" bestFit="1" customWidth="1"/>
    <col min="6919" max="6919" width="13" style="47" customWidth="1"/>
    <col min="6920" max="7168" width="30.85546875" style="47"/>
    <col min="7169" max="7169" width="4.140625" style="47" customWidth="1"/>
    <col min="7170" max="7170" width="19.140625" style="47" customWidth="1"/>
    <col min="7171" max="7171" width="46.7109375" style="47" customWidth="1"/>
    <col min="7172" max="7172" width="49.28515625" style="47" customWidth="1"/>
    <col min="7173" max="7173" width="17.140625" style="47" bestFit="1" customWidth="1"/>
    <col min="7174" max="7174" width="16.85546875" style="47" bestFit="1" customWidth="1"/>
    <col min="7175" max="7175" width="13" style="47" customWidth="1"/>
    <col min="7176" max="7424" width="30.85546875" style="47"/>
    <col min="7425" max="7425" width="4.140625" style="47" customWidth="1"/>
    <col min="7426" max="7426" width="19.140625" style="47" customWidth="1"/>
    <col min="7427" max="7427" width="46.7109375" style="47" customWidth="1"/>
    <col min="7428" max="7428" width="49.28515625" style="47" customWidth="1"/>
    <col min="7429" max="7429" width="17.140625" style="47" bestFit="1" customWidth="1"/>
    <col min="7430" max="7430" width="16.85546875" style="47" bestFit="1" customWidth="1"/>
    <col min="7431" max="7431" width="13" style="47" customWidth="1"/>
    <col min="7432" max="7680" width="30.85546875" style="47"/>
    <col min="7681" max="7681" width="4.140625" style="47" customWidth="1"/>
    <col min="7682" max="7682" width="19.140625" style="47" customWidth="1"/>
    <col min="7683" max="7683" width="46.7109375" style="47" customWidth="1"/>
    <col min="7684" max="7684" width="49.28515625" style="47" customWidth="1"/>
    <col min="7685" max="7685" width="17.140625" style="47" bestFit="1" customWidth="1"/>
    <col min="7686" max="7686" width="16.85546875" style="47" bestFit="1" customWidth="1"/>
    <col min="7687" max="7687" width="13" style="47" customWidth="1"/>
    <col min="7688" max="7936" width="30.85546875" style="47"/>
    <col min="7937" max="7937" width="4.140625" style="47" customWidth="1"/>
    <col min="7938" max="7938" width="19.140625" style="47" customWidth="1"/>
    <col min="7939" max="7939" width="46.7109375" style="47" customWidth="1"/>
    <col min="7940" max="7940" width="49.28515625" style="47" customWidth="1"/>
    <col min="7941" max="7941" width="17.140625" style="47" bestFit="1" customWidth="1"/>
    <col min="7942" max="7942" width="16.85546875" style="47" bestFit="1" customWidth="1"/>
    <col min="7943" max="7943" width="13" style="47" customWidth="1"/>
    <col min="7944" max="8192" width="30.85546875" style="47"/>
    <col min="8193" max="8193" width="4.140625" style="47" customWidth="1"/>
    <col min="8194" max="8194" width="19.140625" style="47" customWidth="1"/>
    <col min="8195" max="8195" width="46.7109375" style="47" customWidth="1"/>
    <col min="8196" max="8196" width="49.28515625" style="47" customWidth="1"/>
    <col min="8197" max="8197" width="17.140625" style="47" bestFit="1" customWidth="1"/>
    <col min="8198" max="8198" width="16.85546875" style="47" bestFit="1" customWidth="1"/>
    <col min="8199" max="8199" width="13" style="47" customWidth="1"/>
    <col min="8200" max="8448" width="30.85546875" style="47"/>
    <col min="8449" max="8449" width="4.140625" style="47" customWidth="1"/>
    <col min="8450" max="8450" width="19.140625" style="47" customWidth="1"/>
    <col min="8451" max="8451" width="46.7109375" style="47" customWidth="1"/>
    <col min="8452" max="8452" width="49.28515625" style="47" customWidth="1"/>
    <col min="8453" max="8453" width="17.140625" style="47" bestFit="1" customWidth="1"/>
    <col min="8454" max="8454" width="16.85546875" style="47" bestFit="1" customWidth="1"/>
    <col min="8455" max="8455" width="13" style="47" customWidth="1"/>
    <col min="8456" max="8704" width="30.85546875" style="47"/>
    <col min="8705" max="8705" width="4.140625" style="47" customWidth="1"/>
    <col min="8706" max="8706" width="19.140625" style="47" customWidth="1"/>
    <col min="8707" max="8707" width="46.7109375" style="47" customWidth="1"/>
    <col min="8708" max="8708" width="49.28515625" style="47" customWidth="1"/>
    <col min="8709" max="8709" width="17.140625" style="47" bestFit="1" customWidth="1"/>
    <col min="8710" max="8710" width="16.85546875" style="47" bestFit="1" customWidth="1"/>
    <col min="8711" max="8711" width="13" style="47" customWidth="1"/>
    <col min="8712" max="8960" width="30.85546875" style="47"/>
    <col min="8961" max="8961" width="4.140625" style="47" customWidth="1"/>
    <col min="8962" max="8962" width="19.140625" style="47" customWidth="1"/>
    <col min="8963" max="8963" width="46.7109375" style="47" customWidth="1"/>
    <col min="8964" max="8964" width="49.28515625" style="47" customWidth="1"/>
    <col min="8965" max="8965" width="17.140625" style="47" bestFit="1" customWidth="1"/>
    <col min="8966" max="8966" width="16.85546875" style="47" bestFit="1" customWidth="1"/>
    <col min="8967" max="8967" width="13" style="47" customWidth="1"/>
    <col min="8968" max="9216" width="30.85546875" style="47"/>
    <col min="9217" max="9217" width="4.140625" style="47" customWidth="1"/>
    <col min="9218" max="9218" width="19.140625" style="47" customWidth="1"/>
    <col min="9219" max="9219" width="46.7109375" style="47" customWidth="1"/>
    <col min="9220" max="9220" width="49.28515625" style="47" customWidth="1"/>
    <col min="9221" max="9221" width="17.140625" style="47" bestFit="1" customWidth="1"/>
    <col min="9222" max="9222" width="16.85546875" style="47" bestFit="1" customWidth="1"/>
    <col min="9223" max="9223" width="13" style="47" customWidth="1"/>
    <col min="9224" max="9472" width="30.85546875" style="47"/>
    <col min="9473" max="9473" width="4.140625" style="47" customWidth="1"/>
    <col min="9474" max="9474" width="19.140625" style="47" customWidth="1"/>
    <col min="9475" max="9475" width="46.7109375" style="47" customWidth="1"/>
    <col min="9476" max="9476" width="49.28515625" style="47" customWidth="1"/>
    <col min="9477" max="9477" width="17.140625" style="47" bestFit="1" customWidth="1"/>
    <col min="9478" max="9478" width="16.85546875" style="47" bestFit="1" customWidth="1"/>
    <col min="9479" max="9479" width="13" style="47" customWidth="1"/>
    <col min="9480" max="9728" width="30.85546875" style="47"/>
    <col min="9729" max="9729" width="4.140625" style="47" customWidth="1"/>
    <col min="9730" max="9730" width="19.140625" style="47" customWidth="1"/>
    <col min="9731" max="9731" width="46.7109375" style="47" customWidth="1"/>
    <col min="9732" max="9732" width="49.28515625" style="47" customWidth="1"/>
    <col min="9733" max="9733" width="17.140625" style="47" bestFit="1" customWidth="1"/>
    <col min="9734" max="9734" width="16.85546875" style="47" bestFit="1" customWidth="1"/>
    <col min="9735" max="9735" width="13" style="47" customWidth="1"/>
    <col min="9736" max="9984" width="30.85546875" style="47"/>
    <col min="9985" max="9985" width="4.140625" style="47" customWidth="1"/>
    <col min="9986" max="9986" width="19.140625" style="47" customWidth="1"/>
    <col min="9987" max="9987" width="46.7109375" style="47" customWidth="1"/>
    <col min="9988" max="9988" width="49.28515625" style="47" customWidth="1"/>
    <col min="9989" max="9989" width="17.140625" style="47" bestFit="1" customWidth="1"/>
    <col min="9990" max="9990" width="16.85546875" style="47" bestFit="1" customWidth="1"/>
    <col min="9991" max="9991" width="13" style="47" customWidth="1"/>
    <col min="9992" max="10240" width="30.85546875" style="47"/>
    <col min="10241" max="10241" width="4.140625" style="47" customWidth="1"/>
    <col min="10242" max="10242" width="19.140625" style="47" customWidth="1"/>
    <col min="10243" max="10243" width="46.7109375" style="47" customWidth="1"/>
    <col min="10244" max="10244" width="49.28515625" style="47" customWidth="1"/>
    <col min="10245" max="10245" width="17.140625" style="47" bestFit="1" customWidth="1"/>
    <col min="10246" max="10246" width="16.85546875" style="47" bestFit="1" customWidth="1"/>
    <col min="10247" max="10247" width="13" style="47" customWidth="1"/>
    <col min="10248" max="10496" width="30.85546875" style="47"/>
    <col min="10497" max="10497" width="4.140625" style="47" customWidth="1"/>
    <col min="10498" max="10498" width="19.140625" style="47" customWidth="1"/>
    <col min="10499" max="10499" width="46.7109375" style="47" customWidth="1"/>
    <col min="10500" max="10500" width="49.28515625" style="47" customWidth="1"/>
    <col min="10501" max="10501" width="17.140625" style="47" bestFit="1" customWidth="1"/>
    <col min="10502" max="10502" width="16.85546875" style="47" bestFit="1" customWidth="1"/>
    <col min="10503" max="10503" width="13" style="47" customWidth="1"/>
    <col min="10504" max="10752" width="30.85546875" style="47"/>
    <col min="10753" max="10753" width="4.140625" style="47" customWidth="1"/>
    <col min="10754" max="10754" width="19.140625" style="47" customWidth="1"/>
    <col min="10755" max="10755" width="46.7109375" style="47" customWidth="1"/>
    <col min="10756" max="10756" width="49.28515625" style="47" customWidth="1"/>
    <col min="10757" max="10757" width="17.140625" style="47" bestFit="1" customWidth="1"/>
    <col min="10758" max="10758" width="16.85546875" style="47" bestFit="1" customWidth="1"/>
    <col min="10759" max="10759" width="13" style="47" customWidth="1"/>
    <col min="10760" max="11008" width="30.85546875" style="47"/>
    <col min="11009" max="11009" width="4.140625" style="47" customWidth="1"/>
    <col min="11010" max="11010" width="19.140625" style="47" customWidth="1"/>
    <col min="11011" max="11011" width="46.7109375" style="47" customWidth="1"/>
    <col min="11012" max="11012" width="49.28515625" style="47" customWidth="1"/>
    <col min="11013" max="11013" width="17.140625" style="47" bestFit="1" customWidth="1"/>
    <col min="11014" max="11014" width="16.85546875" style="47" bestFit="1" customWidth="1"/>
    <col min="11015" max="11015" width="13" style="47" customWidth="1"/>
    <col min="11016" max="11264" width="30.85546875" style="47"/>
    <col min="11265" max="11265" width="4.140625" style="47" customWidth="1"/>
    <col min="11266" max="11266" width="19.140625" style="47" customWidth="1"/>
    <col min="11267" max="11267" width="46.7109375" style="47" customWidth="1"/>
    <col min="11268" max="11268" width="49.28515625" style="47" customWidth="1"/>
    <col min="11269" max="11269" width="17.140625" style="47" bestFit="1" customWidth="1"/>
    <col min="11270" max="11270" width="16.85546875" style="47" bestFit="1" customWidth="1"/>
    <col min="11271" max="11271" width="13" style="47" customWidth="1"/>
    <col min="11272" max="11520" width="30.85546875" style="47"/>
    <col min="11521" max="11521" width="4.140625" style="47" customWidth="1"/>
    <col min="11522" max="11522" width="19.140625" style="47" customWidth="1"/>
    <col min="11523" max="11523" width="46.7109375" style="47" customWidth="1"/>
    <col min="11524" max="11524" width="49.28515625" style="47" customWidth="1"/>
    <col min="11525" max="11525" width="17.140625" style="47" bestFit="1" customWidth="1"/>
    <col min="11526" max="11526" width="16.85546875" style="47" bestFit="1" customWidth="1"/>
    <col min="11527" max="11527" width="13" style="47" customWidth="1"/>
    <col min="11528" max="11776" width="30.85546875" style="47"/>
    <col min="11777" max="11777" width="4.140625" style="47" customWidth="1"/>
    <col min="11778" max="11778" width="19.140625" style="47" customWidth="1"/>
    <col min="11779" max="11779" width="46.7109375" style="47" customWidth="1"/>
    <col min="11780" max="11780" width="49.28515625" style="47" customWidth="1"/>
    <col min="11781" max="11781" width="17.140625" style="47" bestFit="1" customWidth="1"/>
    <col min="11782" max="11782" width="16.85546875" style="47" bestFit="1" customWidth="1"/>
    <col min="11783" max="11783" width="13" style="47" customWidth="1"/>
    <col min="11784" max="12032" width="30.85546875" style="47"/>
    <col min="12033" max="12033" width="4.140625" style="47" customWidth="1"/>
    <col min="12034" max="12034" width="19.140625" style="47" customWidth="1"/>
    <col min="12035" max="12035" width="46.7109375" style="47" customWidth="1"/>
    <col min="12036" max="12036" width="49.28515625" style="47" customWidth="1"/>
    <col min="12037" max="12037" width="17.140625" style="47" bestFit="1" customWidth="1"/>
    <col min="12038" max="12038" width="16.85546875" style="47" bestFit="1" customWidth="1"/>
    <col min="12039" max="12039" width="13" style="47" customWidth="1"/>
    <col min="12040" max="12288" width="30.85546875" style="47"/>
    <col min="12289" max="12289" width="4.140625" style="47" customWidth="1"/>
    <col min="12290" max="12290" width="19.140625" style="47" customWidth="1"/>
    <col min="12291" max="12291" width="46.7109375" style="47" customWidth="1"/>
    <col min="12292" max="12292" width="49.28515625" style="47" customWidth="1"/>
    <col min="12293" max="12293" width="17.140625" style="47" bestFit="1" customWidth="1"/>
    <col min="12294" max="12294" width="16.85546875" style="47" bestFit="1" customWidth="1"/>
    <col min="12295" max="12295" width="13" style="47" customWidth="1"/>
    <col min="12296" max="12544" width="30.85546875" style="47"/>
    <col min="12545" max="12545" width="4.140625" style="47" customWidth="1"/>
    <col min="12546" max="12546" width="19.140625" style="47" customWidth="1"/>
    <col min="12547" max="12547" width="46.7109375" style="47" customWidth="1"/>
    <col min="12548" max="12548" width="49.28515625" style="47" customWidth="1"/>
    <col min="12549" max="12549" width="17.140625" style="47" bestFit="1" customWidth="1"/>
    <col min="12550" max="12550" width="16.85546875" style="47" bestFit="1" customWidth="1"/>
    <col min="12551" max="12551" width="13" style="47" customWidth="1"/>
    <col min="12552" max="12800" width="30.85546875" style="47"/>
    <col min="12801" max="12801" width="4.140625" style="47" customWidth="1"/>
    <col min="12802" max="12802" width="19.140625" style="47" customWidth="1"/>
    <col min="12803" max="12803" width="46.7109375" style="47" customWidth="1"/>
    <col min="12804" max="12804" width="49.28515625" style="47" customWidth="1"/>
    <col min="12805" max="12805" width="17.140625" style="47" bestFit="1" customWidth="1"/>
    <col min="12806" max="12806" width="16.85546875" style="47" bestFit="1" customWidth="1"/>
    <col min="12807" max="12807" width="13" style="47" customWidth="1"/>
    <col min="12808" max="13056" width="30.85546875" style="47"/>
    <col min="13057" max="13057" width="4.140625" style="47" customWidth="1"/>
    <col min="13058" max="13058" width="19.140625" style="47" customWidth="1"/>
    <col min="13059" max="13059" width="46.7109375" style="47" customWidth="1"/>
    <col min="13060" max="13060" width="49.28515625" style="47" customWidth="1"/>
    <col min="13061" max="13061" width="17.140625" style="47" bestFit="1" customWidth="1"/>
    <col min="13062" max="13062" width="16.85546875" style="47" bestFit="1" customWidth="1"/>
    <col min="13063" max="13063" width="13" style="47" customWidth="1"/>
    <col min="13064" max="13312" width="30.85546875" style="47"/>
    <col min="13313" max="13313" width="4.140625" style="47" customWidth="1"/>
    <col min="13314" max="13314" width="19.140625" style="47" customWidth="1"/>
    <col min="13315" max="13315" width="46.7109375" style="47" customWidth="1"/>
    <col min="13316" max="13316" width="49.28515625" style="47" customWidth="1"/>
    <col min="13317" max="13317" width="17.140625" style="47" bestFit="1" customWidth="1"/>
    <col min="13318" max="13318" width="16.85546875" style="47" bestFit="1" customWidth="1"/>
    <col min="13319" max="13319" width="13" style="47" customWidth="1"/>
    <col min="13320" max="13568" width="30.85546875" style="47"/>
    <col min="13569" max="13569" width="4.140625" style="47" customWidth="1"/>
    <col min="13570" max="13570" width="19.140625" style="47" customWidth="1"/>
    <col min="13571" max="13571" width="46.7109375" style="47" customWidth="1"/>
    <col min="13572" max="13572" width="49.28515625" style="47" customWidth="1"/>
    <col min="13573" max="13573" width="17.140625" style="47" bestFit="1" customWidth="1"/>
    <col min="13574" max="13574" width="16.85546875" style="47" bestFit="1" customWidth="1"/>
    <col min="13575" max="13575" width="13" style="47" customWidth="1"/>
    <col min="13576" max="13824" width="30.85546875" style="47"/>
    <col min="13825" max="13825" width="4.140625" style="47" customWidth="1"/>
    <col min="13826" max="13826" width="19.140625" style="47" customWidth="1"/>
    <col min="13827" max="13827" width="46.7109375" style="47" customWidth="1"/>
    <col min="13828" max="13828" width="49.28515625" style="47" customWidth="1"/>
    <col min="13829" max="13829" width="17.140625" style="47" bestFit="1" customWidth="1"/>
    <col min="13830" max="13830" width="16.85546875" style="47" bestFit="1" customWidth="1"/>
    <col min="13831" max="13831" width="13" style="47" customWidth="1"/>
    <col min="13832" max="14080" width="30.85546875" style="47"/>
    <col min="14081" max="14081" width="4.140625" style="47" customWidth="1"/>
    <col min="14082" max="14082" width="19.140625" style="47" customWidth="1"/>
    <col min="14083" max="14083" width="46.7109375" style="47" customWidth="1"/>
    <col min="14084" max="14084" width="49.28515625" style="47" customWidth="1"/>
    <col min="14085" max="14085" width="17.140625" style="47" bestFit="1" customWidth="1"/>
    <col min="14086" max="14086" width="16.85546875" style="47" bestFit="1" customWidth="1"/>
    <col min="14087" max="14087" width="13" style="47" customWidth="1"/>
    <col min="14088" max="14336" width="30.85546875" style="47"/>
    <col min="14337" max="14337" width="4.140625" style="47" customWidth="1"/>
    <col min="14338" max="14338" width="19.140625" style="47" customWidth="1"/>
    <col min="14339" max="14339" width="46.7109375" style="47" customWidth="1"/>
    <col min="14340" max="14340" width="49.28515625" style="47" customWidth="1"/>
    <col min="14341" max="14341" width="17.140625" style="47" bestFit="1" customWidth="1"/>
    <col min="14342" max="14342" width="16.85546875" style="47" bestFit="1" customWidth="1"/>
    <col min="14343" max="14343" width="13" style="47" customWidth="1"/>
    <col min="14344" max="14592" width="30.85546875" style="47"/>
    <col min="14593" max="14593" width="4.140625" style="47" customWidth="1"/>
    <col min="14594" max="14594" width="19.140625" style="47" customWidth="1"/>
    <col min="14595" max="14595" width="46.7109375" style="47" customWidth="1"/>
    <col min="14596" max="14596" width="49.28515625" style="47" customWidth="1"/>
    <col min="14597" max="14597" width="17.140625" style="47" bestFit="1" customWidth="1"/>
    <col min="14598" max="14598" width="16.85546875" style="47" bestFit="1" customWidth="1"/>
    <col min="14599" max="14599" width="13" style="47" customWidth="1"/>
    <col min="14600" max="14848" width="30.85546875" style="47"/>
    <col min="14849" max="14849" width="4.140625" style="47" customWidth="1"/>
    <col min="14850" max="14850" width="19.140625" style="47" customWidth="1"/>
    <col min="14851" max="14851" width="46.7109375" style="47" customWidth="1"/>
    <col min="14852" max="14852" width="49.28515625" style="47" customWidth="1"/>
    <col min="14853" max="14853" width="17.140625" style="47" bestFit="1" customWidth="1"/>
    <col min="14854" max="14854" width="16.85546875" style="47" bestFit="1" customWidth="1"/>
    <col min="14855" max="14855" width="13" style="47" customWidth="1"/>
    <col min="14856" max="15104" width="30.85546875" style="47"/>
    <col min="15105" max="15105" width="4.140625" style="47" customWidth="1"/>
    <col min="15106" max="15106" width="19.140625" style="47" customWidth="1"/>
    <col min="15107" max="15107" width="46.7109375" style="47" customWidth="1"/>
    <col min="15108" max="15108" width="49.28515625" style="47" customWidth="1"/>
    <col min="15109" max="15109" width="17.140625" style="47" bestFit="1" customWidth="1"/>
    <col min="15110" max="15110" width="16.85546875" style="47" bestFit="1" customWidth="1"/>
    <col min="15111" max="15111" width="13" style="47" customWidth="1"/>
    <col min="15112" max="15360" width="30.85546875" style="47"/>
    <col min="15361" max="15361" width="4.140625" style="47" customWidth="1"/>
    <col min="15362" max="15362" width="19.140625" style="47" customWidth="1"/>
    <col min="15363" max="15363" width="46.7109375" style="47" customWidth="1"/>
    <col min="15364" max="15364" width="49.28515625" style="47" customWidth="1"/>
    <col min="15365" max="15365" width="17.140625" style="47" bestFit="1" customWidth="1"/>
    <col min="15366" max="15366" width="16.85546875" style="47" bestFit="1" customWidth="1"/>
    <col min="15367" max="15367" width="13" style="47" customWidth="1"/>
    <col min="15368" max="15616" width="30.85546875" style="47"/>
    <col min="15617" max="15617" width="4.140625" style="47" customWidth="1"/>
    <col min="15618" max="15618" width="19.140625" style="47" customWidth="1"/>
    <col min="15619" max="15619" width="46.7109375" style="47" customWidth="1"/>
    <col min="15620" max="15620" width="49.28515625" style="47" customWidth="1"/>
    <col min="15621" max="15621" width="17.140625" style="47" bestFit="1" customWidth="1"/>
    <col min="15622" max="15622" width="16.85546875" style="47" bestFit="1" customWidth="1"/>
    <col min="15623" max="15623" width="13" style="47" customWidth="1"/>
    <col min="15624" max="15872" width="30.85546875" style="47"/>
    <col min="15873" max="15873" width="4.140625" style="47" customWidth="1"/>
    <col min="15874" max="15874" width="19.140625" style="47" customWidth="1"/>
    <col min="15875" max="15875" width="46.7109375" style="47" customWidth="1"/>
    <col min="15876" max="15876" width="49.28515625" style="47" customWidth="1"/>
    <col min="15877" max="15877" width="17.140625" style="47" bestFit="1" customWidth="1"/>
    <col min="15878" max="15878" width="16.85546875" style="47" bestFit="1" customWidth="1"/>
    <col min="15879" max="15879" width="13" style="47" customWidth="1"/>
    <col min="15880" max="16128" width="30.85546875" style="47"/>
    <col min="16129" max="16129" width="4.140625" style="47" customWidth="1"/>
    <col min="16130" max="16130" width="19.140625" style="47" customWidth="1"/>
    <col min="16131" max="16131" width="46.7109375" style="47" customWidth="1"/>
    <col min="16132" max="16132" width="49.28515625" style="47" customWidth="1"/>
    <col min="16133" max="16133" width="17.140625" style="47" bestFit="1" customWidth="1"/>
    <col min="16134" max="16134" width="16.85546875" style="47" bestFit="1" customWidth="1"/>
    <col min="16135" max="16135" width="13" style="47" customWidth="1"/>
    <col min="16136" max="16384" width="30.85546875" style="47"/>
  </cols>
  <sheetData>
    <row r="2" spans="1:7" ht="15.75">
      <c r="A2" s="49"/>
      <c r="B2" s="50" t="s">
        <v>716</v>
      </c>
      <c r="C2" s="50"/>
      <c r="D2" s="50"/>
      <c r="E2" s="50"/>
      <c r="F2" s="50"/>
      <c r="G2" s="49"/>
    </row>
    <row r="3" spans="1:7">
      <c r="A3" s="49"/>
      <c r="B3" s="60"/>
      <c r="C3" s="47"/>
      <c r="D3" s="3"/>
      <c r="E3" s="4"/>
      <c r="F3" s="5"/>
      <c r="G3" s="49"/>
    </row>
    <row r="4" spans="1:7">
      <c r="A4" s="49"/>
      <c r="B4" s="51" t="s">
        <v>588</v>
      </c>
      <c r="C4" s="1" t="s">
        <v>589</v>
      </c>
      <c r="D4" s="1" t="s">
        <v>590</v>
      </c>
      <c r="E4" s="1" t="s">
        <v>591</v>
      </c>
      <c r="F4" s="1" t="s">
        <v>592</v>
      </c>
      <c r="G4" s="49"/>
    </row>
    <row r="5" spans="1:7">
      <c r="A5" s="49"/>
      <c r="B5" s="51"/>
      <c r="C5" s="1"/>
      <c r="D5" s="1"/>
      <c r="E5" s="1"/>
      <c r="F5" s="1"/>
      <c r="G5" s="49"/>
    </row>
    <row r="6" spans="1:7">
      <c r="A6" s="49"/>
      <c r="B6" s="52" t="s">
        <v>45</v>
      </c>
      <c r="C6" s="53" t="s">
        <v>593</v>
      </c>
      <c r="D6" s="53" t="s">
        <v>594</v>
      </c>
      <c r="E6" s="2">
        <v>11.88</v>
      </c>
      <c r="F6" s="2">
        <v>189.9</v>
      </c>
      <c r="G6" s="49"/>
    </row>
    <row r="7" spans="1:7">
      <c r="A7" s="49"/>
      <c r="B7" s="61"/>
      <c r="C7" s="53" t="s">
        <v>595</v>
      </c>
      <c r="D7" s="53" t="s">
        <v>596</v>
      </c>
      <c r="E7" s="2">
        <v>13</v>
      </c>
      <c r="F7" s="2">
        <v>185</v>
      </c>
      <c r="G7" s="49"/>
    </row>
    <row r="8" spans="1:7">
      <c r="A8" s="49"/>
      <c r="B8" s="61" t="s">
        <v>46</v>
      </c>
      <c r="C8" s="53" t="s">
        <v>53</v>
      </c>
      <c r="D8" s="53" t="s">
        <v>597</v>
      </c>
      <c r="E8" s="2">
        <v>12.8</v>
      </c>
      <c r="F8" s="2">
        <v>250</v>
      </c>
      <c r="G8" s="49"/>
    </row>
    <row r="9" spans="1:7">
      <c r="A9" s="49"/>
      <c r="B9" s="61"/>
      <c r="C9" s="53" t="s">
        <v>598</v>
      </c>
      <c r="D9" s="53" t="s">
        <v>599</v>
      </c>
      <c r="E9" s="2">
        <v>12.39</v>
      </c>
      <c r="F9" s="2">
        <v>183.4</v>
      </c>
      <c r="G9" s="49"/>
    </row>
    <row r="10" spans="1:7">
      <c r="A10" s="49"/>
      <c r="B10" s="61" t="s">
        <v>49</v>
      </c>
      <c r="C10" s="54" t="s">
        <v>5</v>
      </c>
      <c r="D10" s="54" t="s">
        <v>600</v>
      </c>
      <c r="E10" s="2">
        <v>12.5</v>
      </c>
      <c r="F10" s="2">
        <v>200</v>
      </c>
      <c r="G10" s="49"/>
    </row>
    <row r="11" spans="1:7">
      <c r="A11" s="49"/>
      <c r="B11" s="61"/>
      <c r="C11" s="53" t="s">
        <v>601</v>
      </c>
      <c r="D11" s="53" t="s">
        <v>602</v>
      </c>
      <c r="E11" s="2">
        <v>14</v>
      </c>
      <c r="F11" s="2">
        <v>242.8</v>
      </c>
      <c r="G11" s="49"/>
    </row>
    <row r="12" spans="1:7">
      <c r="A12" s="49"/>
      <c r="B12" s="61"/>
      <c r="C12" s="54" t="s">
        <v>603</v>
      </c>
      <c r="D12" s="54" t="s">
        <v>114</v>
      </c>
      <c r="E12" s="2">
        <v>14.38</v>
      </c>
      <c r="F12" s="2">
        <v>230</v>
      </c>
      <c r="G12" s="49"/>
    </row>
    <row r="13" spans="1:7">
      <c r="A13" s="49"/>
      <c r="B13" s="61"/>
      <c r="C13" s="54" t="s">
        <v>604</v>
      </c>
      <c r="D13" s="54" t="s">
        <v>605</v>
      </c>
      <c r="E13" s="2">
        <v>12.5</v>
      </c>
      <c r="F13" s="2">
        <v>300</v>
      </c>
      <c r="G13" s="49"/>
    </row>
    <row r="14" spans="1:7">
      <c r="A14" s="49"/>
      <c r="B14" s="61"/>
      <c r="C14" s="53" t="s">
        <v>606</v>
      </c>
      <c r="D14" s="53" t="s">
        <v>607</v>
      </c>
      <c r="E14" s="2">
        <v>13.5</v>
      </c>
      <c r="F14" s="2">
        <v>200</v>
      </c>
      <c r="G14" s="49"/>
    </row>
    <row r="15" spans="1:7">
      <c r="A15" s="49"/>
      <c r="B15" s="61"/>
      <c r="C15" s="54" t="s">
        <v>608</v>
      </c>
      <c r="D15" s="54" t="s">
        <v>609</v>
      </c>
      <c r="E15" s="2">
        <v>12.8</v>
      </c>
      <c r="F15" s="2">
        <v>240</v>
      </c>
      <c r="G15" s="49"/>
    </row>
    <row r="16" spans="1:7">
      <c r="A16" s="49"/>
      <c r="B16" s="61" t="s">
        <v>52</v>
      </c>
      <c r="C16" s="53" t="s">
        <v>117</v>
      </c>
      <c r="D16" s="53" t="s">
        <v>610</v>
      </c>
      <c r="E16" s="2">
        <v>14</v>
      </c>
      <c r="F16" s="2">
        <v>250</v>
      </c>
      <c r="G16" s="49"/>
    </row>
    <row r="17" spans="1:7">
      <c r="A17" s="49"/>
      <c r="B17" s="61"/>
      <c r="C17" s="53" t="s">
        <v>611</v>
      </c>
      <c r="D17" s="53" t="s">
        <v>610</v>
      </c>
      <c r="E17" s="2">
        <v>8.5</v>
      </c>
      <c r="F17" s="2">
        <v>220</v>
      </c>
      <c r="G17" s="49"/>
    </row>
    <row r="18" spans="1:7">
      <c r="A18" s="49"/>
      <c r="B18" s="61" t="s">
        <v>62</v>
      </c>
      <c r="C18" s="54" t="s">
        <v>11</v>
      </c>
      <c r="D18" s="54" t="s">
        <v>612</v>
      </c>
      <c r="E18" s="2">
        <v>11.9</v>
      </c>
      <c r="F18" s="2">
        <v>200</v>
      </c>
      <c r="G18" s="2"/>
    </row>
    <row r="19" spans="1:7">
      <c r="A19" s="49"/>
      <c r="B19" s="61" t="s">
        <v>613</v>
      </c>
      <c r="C19" s="53" t="s">
        <v>122</v>
      </c>
      <c r="D19" s="53" t="s">
        <v>614</v>
      </c>
      <c r="E19" s="2">
        <v>10.5</v>
      </c>
      <c r="F19" s="2">
        <v>160</v>
      </c>
      <c r="G19" s="2"/>
    </row>
    <row r="20" spans="1:7">
      <c r="A20" s="49"/>
      <c r="B20" s="61" t="s">
        <v>69</v>
      </c>
      <c r="C20" s="54" t="s">
        <v>615</v>
      </c>
      <c r="D20" s="54" t="s">
        <v>597</v>
      </c>
      <c r="E20" s="2">
        <v>11.4</v>
      </c>
      <c r="F20" s="55">
        <v>190</v>
      </c>
      <c r="G20" s="6"/>
    </row>
    <row r="21" spans="1:7" ht="25.5">
      <c r="A21" s="49"/>
      <c r="B21" s="61" t="s">
        <v>72</v>
      </c>
      <c r="C21" s="53" t="s">
        <v>616</v>
      </c>
      <c r="D21" s="53" t="s">
        <v>123</v>
      </c>
      <c r="E21" s="56" t="s">
        <v>617</v>
      </c>
      <c r="F21" s="56" t="s">
        <v>618</v>
      </c>
      <c r="G21" s="2"/>
    </row>
    <row r="22" spans="1:7">
      <c r="A22" s="49"/>
      <c r="B22" s="61"/>
      <c r="C22" s="53" t="s">
        <v>619</v>
      </c>
      <c r="D22" s="53" t="s">
        <v>620</v>
      </c>
      <c r="E22" s="56">
        <v>10.18</v>
      </c>
      <c r="F22" s="56">
        <v>185</v>
      </c>
      <c r="G22" s="2"/>
    </row>
    <row r="23" spans="1:7">
      <c r="A23" s="49"/>
      <c r="B23" s="61"/>
      <c r="C23" s="53" t="s">
        <v>19</v>
      </c>
      <c r="D23" s="53"/>
      <c r="E23" s="56">
        <v>12.9</v>
      </c>
      <c r="F23" s="56">
        <v>250</v>
      </c>
      <c r="G23" s="2"/>
    </row>
    <row r="24" spans="1:7">
      <c r="A24" s="49"/>
      <c r="B24" s="61"/>
      <c r="C24" s="54" t="s">
        <v>20</v>
      </c>
      <c r="D24" s="53"/>
      <c r="E24" s="56">
        <v>21.5</v>
      </c>
      <c r="F24" s="56">
        <v>345</v>
      </c>
      <c r="G24" s="49"/>
    </row>
    <row r="25" spans="1:7">
      <c r="A25" s="49"/>
      <c r="B25" s="61"/>
      <c r="C25" s="53" t="s">
        <v>621</v>
      </c>
      <c r="D25" s="53" t="s">
        <v>622</v>
      </c>
      <c r="E25" s="56">
        <v>8</v>
      </c>
      <c r="F25" s="56">
        <v>125</v>
      </c>
      <c r="G25" s="49"/>
    </row>
    <row r="26" spans="1:7">
      <c r="A26" s="49"/>
      <c r="B26" s="61"/>
      <c r="C26" s="53" t="s">
        <v>243</v>
      </c>
      <c r="D26" s="53"/>
      <c r="E26" s="56">
        <v>12.3</v>
      </c>
      <c r="F26" s="56">
        <v>200</v>
      </c>
      <c r="G26" s="49"/>
    </row>
    <row r="27" spans="1:7" ht="25.5">
      <c r="A27" s="49"/>
      <c r="B27" s="61"/>
      <c r="C27" s="53" t="s">
        <v>623</v>
      </c>
      <c r="D27" s="53"/>
      <c r="E27" s="56" t="s">
        <v>624</v>
      </c>
      <c r="F27" s="56">
        <v>200</v>
      </c>
      <c r="G27" s="49"/>
    </row>
    <row r="28" spans="1:7" ht="25.5">
      <c r="A28" s="49"/>
      <c r="B28" s="61"/>
      <c r="C28" s="53" t="s">
        <v>625</v>
      </c>
      <c r="D28" s="53"/>
      <c r="E28" s="56" t="s">
        <v>626</v>
      </c>
      <c r="F28" s="56">
        <v>245</v>
      </c>
      <c r="G28" s="49"/>
    </row>
    <row r="29" spans="1:7">
      <c r="A29" s="49"/>
      <c r="B29" s="61"/>
      <c r="C29" s="53" t="s">
        <v>627</v>
      </c>
      <c r="D29" s="53" t="s">
        <v>628</v>
      </c>
      <c r="E29" s="56">
        <v>12.5</v>
      </c>
      <c r="F29" s="56">
        <v>250</v>
      </c>
      <c r="G29" s="49"/>
    </row>
    <row r="30" spans="1:7">
      <c r="A30" s="49"/>
      <c r="B30" s="61"/>
      <c r="C30" s="53" t="s">
        <v>629</v>
      </c>
      <c r="D30" s="53" t="s">
        <v>630</v>
      </c>
      <c r="E30" s="56">
        <v>5.49</v>
      </c>
      <c r="F30" s="56">
        <v>95.18</v>
      </c>
      <c r="G30" s="49"/>
    </row>
    <row r="31" spans="1:7">
      <c r="A31" s="49"/>
      <c r="B31" s="61"/>
      <c r="C31" s="54" t="s">
        <v>631</v>
      </c>
      <c r="D31" s="54" t="s">
        <v>632</v>
      </c>
      <c r="E31" s="56">
        <v>13</v>
      </c>
      <c r="F31" s="56">
        <v>300</v>
      </c>
      <c r="G31" s="49"/>
    </row>
    <row r="32" spans="1:7">
      <c r="A32" s="49"/>
      <c r="B32" s="61" t="s">
        <v>76</v>
      </c>
      <c r="C32" s="53" t="s">
        <v>633</v>
      </c>
      <c r="D32" s="53" t="s">
        <v>634</v>
      </c>
      <c r="E32" s="56">
        <v>14.89</v>
      </c>
      <c r="F32" s="56">
        <v>253</v>
      </c>
      <c r="G32" s="49"/>
    </row>
    <row r="33" spans="1:7">
      <c r="A33" s="49"/>
      <c r="B33" s="61"/>
      <c r="C33" s="53" t="s">
        <v>635</v>
      </c>
      <c r="D33" s="53" t="s">
        <v>636</v>
      </c>
      <c r="E33" s="56">
        <v>10</v>
      </c>
      <c r="F33" s="56">
        <v>190</v>
      </c>
      <c r="G33" s="49"/>
    </row>
    <row r="34" spans="1:7">
      <c r="A34" s="49"/>
      <c r="B34" s="61" t="s">
        <v>79</v>
      </c>
      <c r="C34" s="53" t="s">
        <v>637</v>
      </c>
      <c r="D34" s="53" t="s">
        <v>638</v>
      </c>
      <c r="E34" s="55">
        <v>13.4</v>
      </c>
      <c r="F34" s="5">
        <v>250</v>
      </c>
      <c r="G34" s="49"/>
    </row>
    <row r="35" spans="1:7">
      <c r="A35" s="49"/>
      <c r="B35" s="61"/>
      <c r="C35" s="53" t="s">
        <v>639</v>
      </c>
      <c r="D35" s="53" t="s">
        <v>148</v>
      </c>
      <c r="E35" s="55">
        <v>12.2</v>
      </c>
      <c r="F35" s="5">
        <v>284</v>
      </c>
      <c r="G35" s="49"/>
    </row>
    <row r="36" spans="1:7">
      <c r="A36" s="49"/>
      <c r="B36" s="61"/>
      <c r="C36" s="54" t="s">
        <v>640</v>
      </c>
      <c r="D36" s="53"/>
      <c r="E36" s="55">
        <v>12</v>
      </c>
      <c r="F36" s="5">
        <v>250</v>
      </c>
      <c r="G36" s="49"/>
    </row>
    <row r="37" spans="1:7">
      <c r="A37" s="49"/>
      <c r="B37" s="61"/>
      <c r="C37" s="54" t="s">
        <v>641</v>
      </c>
      <c r="D37" s="54" t="s">
        <v>642</v>
      </c>
      <c r="E37" s="55">
        <v>11</v>
      </c>
      <c r="F37" s="5">
        <v>205</v>
      </c>
      <c r="G37" s="49"/>
    </row>
    <row r="38" spans="1:7">
      <c r="A38" s="49"/>
      <c r="B38" s="61" t="s">
        <v>80</v>
      </c>
      <c r="C38" s="53" t="s">
        <v>28</v>
      </c>
      <c r="D38" s="53" t="s">
        <v>123</v>
      </c>
      <c r="E38" s="55">
        <v>12.2</v>
      </c>
      <c r="F38" s="5">
        <v>211</v>
      </c>
      <c r="G38" s="49"/>
    </row>
    <row r="39" spans="1:7">
      <c r="A39" s="49"/>
      <c r="B39" s="61" t="s">
        <v>85</v>
      </c>
      <c r="C39" s="53" t="s">
        <v>34</v>
      </c>
      <c r="D39" s="53" t="s">
        <v>130</v>
      </c>
      <c r="E39" s="2">
        <v>12</v>
      </c>
      <c r="F39" s="56">
        <v>228</v>
      </c>
      <c r="G39" s="49"/>
    </row>
    <row r="40" spans="1:7">
      <c r="A40" s="49"/>
      <c r="B40" s="61" t="s">
        <v>96</v>
      </c>
      <c r="C40" s="53" t="s">
        <v>37</v>
      </c>
      <c r="D40" s="53" t="s">
        <v>628</v>
      </c>
      <c r="E40" s="55">
        <v>9.5</v>
      </c>
      <c r="F40" s="63">
        <v>125</v>
      </c>
      <c r="G40" s="49"/>
    </row>
    <row r="41" spans="1:7">
      <c r="A41" s="49"/>
      <c r="B41" s="61" t="s">
        <v>92</v>
      </c>
      <c r="C41" s="53" t="s">
        <v>643</v>
      </c>
      <c r="D41" s="53" t="s">
        <v>644</v>
      </c>
      <c r="E41" s="56">
        <v>14.29</v>
      </c>
      <c r="F41" s="2">
        <v>241</v>
      </c>
      <c r="G41" s="49"/>
    </row>
    <row r="42" spans="1:7">
      <c r="A42" s="49"/>
      <c r="B42" s="61"/>
      <c r="C42" s="53" t="s">
        <v>645</v>
      </c>
      <c r="D42" s="53" t="s">
        <v>644</v>
      </c>
      <c r="E42" s="56">
        <v>14.29</v>
      </c>
      <c r="F42" s="2">
        <v>241</v>
      </c>
      <c r="G42" s="49"/>
    </row>
    <row r="43" spans="1:7">
      <c r="A43" s="49"/>
      <c r="B43" s="61" t="s">
        <v>93</v>
      </c>
      <c r="C43" s="53" t="s">
        <v>202</v>
      </c>
      <c r="D43" s="53" t="s">
        <v>644</v>
      </c>
      <c r="E43" s="2">
        <v>14.9</v>
      </c>
      <c r="F43" s="2">
        <v>250</v>
      </c>
      <c r="G43" s="49"/>
    </row>
    <row r="44" spans="1:7">
      <c r="A44" s="49"/>
      <c r="B44" s="60"/>
      <c r="C44" s="56"/>
      <c r="D44" s="3"/>
      <c r="E44" s="2"/>
      <c r="F44" s="5"/>
      <c r="G44" s="49"/>
    </row>
    <row r="45" spans="1:7">
      <c r="A45" s="49"/>
      <c r="B45" s="57" t="s">
        <v>646</v>
      </c>
      <c r="C45" s="57"/>
      <c r="D45" s="57"/>
      <c r="E45" s="57"/>
      <c r="F45" s="57"/>
      <c r="G45" s="49"/>
    </row>
    <row r="46" spans="1:7">
      <c r="A46" s="49"/>
      <c r="B46" s="62"/>
      <c r="C46" s="58"/>
      <c r="D46" s="58"/>
      <c r="E46" s="49"/>
      <c r="F46" s="49"/>
      <c r="G46" s="49"/>
    </row>
    <row r="47" spans="1:7">
      <c r="A47" s="49"/>
      <c r="B47" s="62"/>
      <c r="C47" s="58"/>
      <c r="D47" s="58"/>
      <c r="E47" s="49"/>
      <c r="F47" s="49"/>
      <c r="G47" s="49"/>
    </row>
    <row r="48" spans="1:7">
      <c r="A48" s="49"/>
      <c r="B48" s="62"/>
      <c r="C48" s="58"/>
      <c r="D48" s="58"/>
      <c r="E48" s="49"/>
      <c r="F48" s="49"/>
      <c r="G48" s="49"/>
    </row>
    <row r="49" spans="1:7">
      <c r="A49" s="49"/>
      <c r="B49" s="62"/>
      <c r="C49" s="58"/>
      <c r="D49" s="58"/>
      <c r="E49" s="49"/>
      <c r="F49" s="49"/>
      <c r="G49" s="49"/>
    </row>
    <row r="50" spans="1:7">
      <c r="A50" s="49"/>
      <c r="B50" s="62"/>
      <c r="C50" s="58"/>
      <c r="D50" s="58"/>
      <c r="E50" s="49"/>
      <c r="F50" s="49"/>
      <c r="G50" s="49"/>
    </row>
    <row r="51" spans="1:7">
      <c r="A51" s="49"/>
      <c r="B51" s="62"/>
      <c r="C51" s="58"/>
      <c r="D51" s="58"/>
      <c r="E51" s="49"/>
      <c r="F51" s="49"/>
      <c r="G51" s="49"/>
    </row>
    <row r="52" spans="1:7">
      <c r="A52" s="49"/>
      <c r="B52" s="62"/>
      <c r="C52" s="58"/>
      <c r="D52" s="58"/>
      <c r="E52" s="49"/>
      <c r="F52" s="49"/>
      <c r="G52" s="49"/>
    </row>
    <row r="53" spans="1:7">
      <c r="A53" s="49"/>
      <c r="B53" s="62"/>
      <c r="C53" s="58"/>
      <c r="D53" s="58"/>
      <c r="E53" s="49"/>
      <c r="F53" s="49"/>
      <c r="G53" s="49"/>
    </row>
    <row r="54" spans="1:7">
      <c r="A54" s="49"/>
      <c r="B54" s="62"/>
      <c r="C54" s="58"/>
      <c r="D54" s="58"/>
      <c r="E54" s="49"/>
      <c r="F54" s="49"/>
      <c r="G54" s="49"/>
    </row>
    <row r="55" spans="1:7">
      <c r="A55" s="49"/>
      <c r="B55" s="62"/>
      <c r="C55" s="58"/>
      <c r="D55" s="58"/>
      <c r="E55" s="49"/>
      <c r="F55" s="49"/>
      <c r="G55" s="49"/>
    </row>
    <row r="56" spans="1:7">
      <c r="A56" s="49"/>
      <c r="B56" s="62"/>
      <c r="C56" s="58"/>
      <c r="D56" s="58"/>
      <c r="E56" s="49"/>
      <c r="F56" s="49"/>
      <c r="G56" s="49"/>
    </row>
    <row r="57" spans="1:7">
      <c r="A57" s="49"/>
      <c r="B57" s="62"/>
      <c r="C57" s="58"/>
      <c r="D57" s="58"/>
      <c r="E57" s="49"/>
      <c r="F57" s="49"/>
      <c r="G57" s="49"/>
    </row>
    <row r="58" spans="1:7">
      <c r="A58" s="49"/>
      <c r="B58" s="62"/>
      <c r="C58" s="58"/>
      <c r="D58" s="58"/>
      <c r="E58" s="49"/>
      <c r="F58" s="49"/>
      <c r="G58" s="49"/>
    </row>
    <row r="59" spans="1:7">
      <c r="A59" s="49"/>
      <c r="B59" s="62"/>
      <c r="C59" s="58"/>
      <c r="D59" s="58"/>
      <c r="E59" s="49"/>
      <c r="F59" s="49"/>
      <c r="G59" s="49"/>
    </row>
    <row r="60" spans="1:7">
      <c r="A60" s="49"/>
      <c r="B60" s="62"/>
      <c r="C60" s="58"/>
      <c r="D60" s="58"/>
      <c r="E60" s="49"/>
      <c r="F60" s="49"/>
      <c r="G60" s="49"/>
    </row>
    <row r="61" spans="1:7">
      <c r="A61" s="49"/>
      <c r="B61" s="62"/>
      <c r="C61" s="58"/>
      <c r="D61" s="58"/>
      <c r="E61" s="49"/>
      <c r="F61" s="49"/>
      <c r="G61" s="49"/>
    </row>
    <row r="62" spans="1:7">
      <c r="A62" s="49"/>
      <c r="B62" s="62"/>
      <c r="C62" s="58"/>
      <c r="D62" s="58"/>
      <c r="E62" s="49"/>
      <c r="F62" s="49"/>
      <c r="G62" s="49"/>
    </row>
    <row r="63" spans="1:7">
      <c r="A63" s="49"/>
      <c r="B63" s="62"/>
      <c r="C63" s="58"/>
      <c r="D63" s="58"/>
      <c r="E63" s="49"/>
      <c r="F63" s="49"/>
      <c r="G63" s="49"/>
    </row>
    <row r="64" spans="1:7">
      <c r="A64" s="49"/>
      <c r="B64" s="62"/>
      <c r="C64" s="58"/>
      <c r="D64" s="58"/>
      <c r="E64" s="49"/>
      <c r="F64" s="49"/>
      <c r="G64" s="49"/>
    </row>
    <row r="65" spans="1:7">
      <c r="A65" s="49"/>
      <c r="B65" s="62"/>
      <c r="C65" s="58"/>
      <c r="D65" s="58"/>
      <c r="E65" s="49"/>
      <c r="F65" s="49"/>
      <c r="G65" s="49"/>
    </row>
    <row r="66" spans="1:7">
      <c r="A66" s="49"/>
      <c r="B66" s="62"/>
      <c r="C66" s="58"/>
      <c r="D66" s="58"/>
      <c r="E66" s="49"/>
      <c r="F66" s="49"/>
      <c r="G66" s="49"/>
    </row>
    <row r="67" spans="1:7">
      <c r="A67" s="49"/>
      <c r="B67" s="62"/>
      <c r="C67" s="58"/>
      <c r="D67" s="58"/>
      <c r="E67" s="49"/>
      <c r="F67" s="49"/>
      <c r="G67" s="49"/>
    </row>
    <row r="68" spans="1:7">
      <c r="A68" s="49"/>
      <c r="B68" s="62"/>
      <c r="C68" s="58"/>
      <c r="D68" s="58"/>
      <c r="E68" s="49"/>
      <c r="F68" s="49"/>
      <c r="G68" s="49"/>
    </row>
    <row r="69" spans="1:7">
      <c r="A69" s="49"/>
      <c r="B69" s="62"/>
      <c r="C69" s="58"/>
      <c r="D69" s="58"/>
      <c r="E69" s="49"/>
      <c r="F69" s="49"/>
      <c r="G69" s="49"/>
    </row>
    <row r="70" spans="1:7">
      <c r="A70" s="49"/>
      <c r="B70" s="62"/>
      <c r="C70" s="58"/>
      <c r="D70" s="58"/>
      <c r="E70" s="49"/>
      <c r="F70" s="49"/>
      <c r="G70" s="49"/>
    </row>
    <row r="71" spans="1:7">
      <c r="A71" s="49"/>
      <c r="B71" s="62"/>
      <c r="C71" s="58"/>
      <c r="D71" s="58"/>
      <c r="E71" s="49"/>
      <c r="F71" s="49"/>
      <c r="G71" s="49"/>
    </row>
    <row r="72" spans="1:7">
      <c r="A72" s="49"/>
      <c r="B72" s="62"/>
      <c r="C72" s="58"/>
      <c r="D72" s="58"/>
      <c r="E72" s="49"/>
      <c r="F72" s="49"/>
      <c r="G72" s="49"/>
    </row>
    <row r="73" spans="1:7">
      <c r="A73" s="49"/>
      <c r="B73" s="62"/>
      <c r="C73" s="58"/>
      <c r="D73" s="58"/>
      <c r="E73" s="49"/>
      <c r="F73" s="49"/>
      <c r="G73" s="49"/>
    </row>
    <row r="74" spans="1:7">
      <c r="A74" s="49"/>
      <c r="B74" s="62"/>
      <c r="C74" s="58"/>
      <c r="D74" s="58"/>
      <c r="E74" s="49"/>
      <c r="F74" s="49"/>
      <c r="G74" s="49"/>
    </row>
    <row r="75" spans="1:7">
      <c r="A75" s="49"/>
      <c r="B75" s="62"/>
      <c r="C75" s="58"/>
      <c r="D75" s="58"/>
      <c r="E75" s="49"/>
      <c r="F75" s="49"/>
      <c r="G75" s="49"/>
    </row>
    <row r="76" spans="1:7">
      <c r="A76" s="49"/>
      <c r="B76" s="62"/>
      <c r="C76" s="58"/>
      <c r="D76" s="58"/>
      <c r="E76" s="49"/>
      <c r="F76" s="49"/>
      <c r="G76" s="49"/>
    </row>
    <row r="77" spans="1:7">
      <c r="A77" s="49"/>
      <c r="B77" s="62"/>
      <c r="C77" s="58"/>
      <c r="D77" s="58"/>
      <c r="E77" s="49"/>
      <c r="F77" s="49"/>
      <c r="G77" s="49"/>
    </row>
    <row r="78" spans="1:7">
      <c r="A78" s="49"/>
      <c r="B78" s="62"/>
      <c r="C78" s="58"/>
      <c r="D78" s="58"/>
      <c r="E78" s="49"/>
      <c r="F78" s="49"/>
      <c r="G78" s="49"/>
    </row>
    <row r="79" spans="1:7">
      <c r="A79" s="49"/>
      <c r="B79" s="62"/>
      <c r="C79" s="58"/>
      <c r="D79" s="58"/>
      <c r="E79" s="49"/>
      <c r="F79" s="49"/>
      <c r="G79" s="49"/>
    </row>
    <row r="80" spans="1:7">
      <c r="A80" s="49"/>
      <c r="B80" s="62"/>
      <c r="C80" s="58"/>
      <c r="D80" s="58"/>
      <c r="E80" s="49"/>
      <c r="F80" s="49"/>
      <c r="G80" s="49"/>
    </row>
    <row r="81" spans="1:7">
      <c r="A81" s="49"/>
      <c r="B81" s="62"/>
      <c r="C81" s="58"/>
      <c r="D81" s="58"/>
      <c r="E81" s="49"/>
      <c r="F81" s="49"/>
      <c r="G81" s="49"/>
    </row>
    <row r="82" spans="1:7">
      <c r="A82" s="49"/>
      <c r="B82" s="62"/>
      <c r="C82" s="58"/>
      <c r="D82" s="58"/>
      <c r="E82" s="49"/>
      <c r="F82" s="49"/>
      <c r="G82" s="49"/>
    </row>
    <row r="83" spans="1:7">
      <c r="A83" s="49"/>
      <c r="B83" s="62"/>
      <c r="C83" s="58"/>
      <c r="D83" s="58"/>
      <c r="E83" s="49"/>
      <c r="F83" s="49"/>
      <c r="G83" s="49"/>
    </row>
    <row r="84" spans="1:7">
      <c r="A84" s="49"/>
      <c r="B84" s="62"/>
      <c r="C84" s="58"/>
      <c r="D84" s="58"/>
      <c r="E84" s="49"/>
      <c r="F84" s="49"/>
      <c r="G84" s="49"/>
    </row>
    <row r="85" spans="1:7">
      <c r="A85" s="49"/>
      <c r="B85" s="62"/>
      <c r="C85" s="58"/>
      <c r="D85" s="58"/>
      <c r="E85" s="49"/>
      <c r="F85" s="49"/>
      <c r="G85" s="49"/>
    </row>
    <row r="86" spans="1:7">
      <c r="A86" s="49"/>
      <c r="B86" s="62"/>
      <c r="C86" s="58"/>
      <c r="D86" s="58"/>
      <c r="E86" s="49"/>
      <c r="F86" s="49"/>
      <c r="G86" s="49"/>
    </row>
    <row r="87" spans="1:7">
      <c r="A87" s="49"/>
      <c r="B87" s="62"/>
      <c r="C87" s="58"/>
      <c r="D87" s="58"/>
      <c r="E87" s="49"/>
      <c r="F87" s="49"/>
      <c r="G87" s="49"/>
    </row>
    <row r="88" spans="1:7">
      <c r="A88" s="49"/>
      <c r="B88" s="62"/>
      <c r="C88" s="58"/>
      <c r="D88" s="58"/>
      <c r="E88" s="49"/>
      <c r="F88" s="49"/>
      <c r="G88" s="49"/>
    </row>
    <row r="89" spans="1:7">
      <c r="A89" s="49"/>
      <c r="B89" s="62"/>
      <c r="C89" s="58"/>
      <c r="D89" s="58"/>
      <c r="E89" s="49"/>
      <c r="F89" s="49"/>
      <c r="G89" s="49"/>
    </row>
    <row r="90" spans="1:7">
      <c r="A90" s="49"/>
      <c r="B90" s="62"/>
      <c r="C90" s="58"/>
      <c r="D90" s="58"/>
      <c r="E90" s="49"/>
      <c r="F90" s="49"/>
      <c r="G90" s="49"/>
    </row>
    <row r="91" spans="1:7">
      <c r="A91" s="49"/>
      <c r="B91" s="62"/>
      <c r="C91" s="58"/>
      <c r="D91" s="58"/>
      <c r="E91" s="49"/>
      <c r="F91" s="49"/>
      <c r="G91" s="49"/>
    </row>
    <row r="92" spans="1:7">
      <c r="A92" s="49"/>
      <c r="B92" s="62"/>
      <c r="C92" s="58"/>
      <c r="D92" s="58"/>
      <c r="E92" s="49"/>
      <c r="F92" s="49"/>
      <c r="G92" s="49"/>
    </row>
    <row r="93" spans="1:7">
      <c r="A93" s="49"/>
      <c r="B93" s="62"/>
      <c r="C93" s="58"/>
      <c r="D93" s="58"/>
      <c r="E93" s="49"/>
      <c r="F93" s="49"/>
      <c r="G93" s="49"/>
    </row>
    <row r="94" spans="1:7">
      <c r="A94" s="49"/>
      <c r="B94" s="62"/>
      <c r="C94" s="58"/>
      <c r="D94" s="58"/>
      <c r="E94" s="49"/>
      <c r="F94" s="49"/>
      <c r="G94" s="49"/>
    </row>
    <row r="95" spans="1:7">
      <c r="A95" s="49"/>
      <c r="B95" s="62"/>
      <c r="C95" s="58"/>
      <c r="D95" s="58"/>
      <c r="E95" s="49"/>
      <c r="F95" s="49"/>
      <c r="G95" s="49"/>
    </row>
    <row r="96" spans="1:7">
      <c r="A96" s="49"/>
      <c r="B96" s="62"/>
      <c r="C96" s="58"/>
      <c r="D96" s="58"/>
      <c r="E96" s="49"/>
      <c r="F96" s="49"/>
      <c r="G96" s="49"/>
    </row>
    <row r="97" spans="1:7">
      <c r="A97" s="49"/>
      <c r="B97" s="62"/>
      <c r="C97" s="58"/>
      <c r="D97" s="58"/>
      <c r="E97" s="49"/>
      <c r="F97" s="49"/>
      <c r="G97" s="49"/>
    </row>
    <row r="98" spans="1:7">
      <c r="A98" s="49"/>
      <c r="B98" s="62"/>
      <c r="C98" s="58"/>
      <c r="D98" s="58"/>
      <c r="E98" s="49"/>
      <c r="F98" s="49"/>
      <c r="G98" s="49"/>
    </row>
    <row r="99" spans="1:7">
      <c r="A99" s="49"/>
      <c r="B99" s="62"/>
      <c r="C99" s="58"/>
      <c r="D99" s="58"/>
      <c r="E99" s="49"/>
      <c r="F99" s="49"/>
      <c r="G99" s="49"/>
    </row>
    <row r="100" spans="1:7">
      <c r="A100" s="49"/>
      <c r="B100" s="62"/>
      <c r="C100" s="58"/>
      <c r="D100" s="58"/>
      <c r="E100" s="49"/>
      <c r="F100" s="49"/>
      <c r="G100" s="49"/>
    </row>
    <row r="101" spans="1:7">
      <c r="A101" s="49"/>
      <c r="B101" s="62"/>
      <c r="C101" s="58"/>
      <c r="D101" s="58"/>
      <c r="E101" s="49"/>
      <c r="F101" s="49"/>
      <c r="G101" s="49"/>
    </row>
    <row r="102" spans="1:7">
      <c r="A102" s="49"/>
      <c r="B102" s="62"/>
      <c r="C102" s="58"/>
      <c r="D102" s="58"/>
      <c r="E102" s="49"/>
      <c r="F102" s="49"/>
      <c r="G102" s="49"/>
    </row>
    <row r="103" spans="1:7">
      <c r="A103" s="49"/>
      <c r="B103" s="62"/>
      <c r="C103" s="58"/>
      <c r="D103" s="58"/>
      <c r="E103" s="49"/>
      <c r="F103" s="49"/>
      <c r="G103" s="49"/>
    </row>
    <row r="104" spans="1:7">
      <c r="A104" s="49"/>
      <c r="B104" s="62"/>
      <c r="C104" s="58"/>
      <c r="D104" s="58"/>
      <c r="E104" s="49"/>
      <c r="F104" s="49"/>
      <c r="G104" s="49"/>
    </row>
    <row r="105" spans="1:7">
      <c r="A105" s="49"/>
      <c r="B105" s="62"/>
      <c r="C105" s="58"/>
      <c r="D105" s="58"/>
      <c r="E105" s="49"/>
      <c r="F105" s="49"/>
      <c r="G105" s="49"/>
    </row>
    <row r="106" spans="1:7">
      <c r="A106" s="49"/>
      <c r="B106" s="62"/>
      <c r="C106" s="58"/>
      <c r="D106" s="58"/>
      <c r="E106" s="49"/>
      <c r="F106" s="49"/>
      <c r="G106" s="49"/>
    </row>
    <row r="107" spans="1:7">
      <c r="A107" s="49"/>
      <c r="B107" s="62"/>
      <c r="C107" s="58"/>
      <c r="D107" s="58"/>
      <c r="E107" s="49"/>
      <c r="F107" s="49"/>
      <c r="G107" s="49"/>
    </row>
    <row r="108" spans="1:7">
      <c r="A108" s="49"/>
      <c r="B108" s="62"/>
      <c r="C108" s="58"/>
      <c r="D108" s="58"/>
      <c r="E108" s="49"/>
      <c r="F108" s="49"/>
      <c r="G108" s="49"/>
    </row>
    <row r="109" spans="1:7">
      <c r="A109" s="49"/>
      <c r="B109" s="62"/>
      <c r="C109" s="58"/>
      <c r="D109" s="58"/>
      <c r="E109" s="49"/>
      <c r="F109" s="49"/>
      <c r="G109" s="49"/>
    </row>
    <row r="110" spans="1:7">
      <c r="A110" s="49"/>
      <c r="B110" s="62"/>
      <c r="C110" s="58"/>
      <c r="D110" s="58"/>
      <c r="E110" s="49"/>
      <c r="F110" s="49"/>
      <c r="G110" s="49"/>
    </row>
    <row r="111" spans="1:7">
      <c r="A111" s="49"/>
      <c r="B111" s="62"/>
      <c r="C111" s="58"/>
      <c r="D111" s="58"/>
      <c r="E111" s="49"/>
      <c r="F111" s="49"/>
      <c r="G111" s="49"/>
    </row>
    <row r="112" spans="1:7">
      <c r="A112" s="49"/>
      <c r="B112" s="62"/>
      <c r="C112" s="58"/>
      <c r="D112" s="58"/>
      <c r="E112" s="49"/>
      <c r="F112" s="49"/>
      <c r="G112" s="49"/>
    </row>
    <row r="113" spans="1:7">
      <c r="A113" s="49"/>
      <c r="B113" s="62"/>
      <c r="C113" s="58"/>
      <c r="D113" s="58"/>
      <c r="E113" s="49"/>
      <c r="F113" s="49"/>
      <c r="G113" s="49"/>
    </row>
    <row r="114" spans="1:7">
      <c r="A114" s="49"/>
      <c r="B114" s="62"/>
      <c r="C114" s="58"/>
      <c r="D114" s="58"/>
      <c r="E114" s="49"/>
      <c r="F114" s="49"/>
      <c r="G114" s="49"/>
    </row>
    <row r="115" spans="1:7">
      <c r="A115" s="49"/>
      <c r="B115" s="62"/>
      <c r="C115" s="58"/>
      <c r="D115" s="58"/>
      <c r="E115" s="49"/>
      <c r="F115" s="49"/>
      <c r="G115" s="49"/>
    </row>
    <row r="116" spans="1:7">
      <c r="A116" s="49"/>
      <c r="B116" s="62"/>
      <c r="C116" s="58"/>
      <c r="D116" s="58"/>
      <c r="E116" s="49"/>
      <c r="F116" s="49"/>
      <c r="G116" s="49"/>
    </row>
    <row r="117" spans="1:7">
      <c r="A117" s="49"/>
      <c r="B117" s="62"/>
      <c r="C117" s="58"/>
      <c r="D117" s="58"/>
      <c r="E117" s="49"/>
      <c r="F117" s="49"/>
      <c r="G117" s="49"/>
    </row>
    <row r="118" spans="1:7">
      <c r="A118" s="49"/>
      <c r="B118" s="62"/>
      <c r="C118" s="58"/>
      <c r="D118" s="58"/>
      <c r="E118" s="49"/>
      <c r="F118" s="49"/>
      <c r="G118" s="49"/>
    </row>
    <row r="119" spans="1:7">
      <c r="A119" s="49"/>
      <c r="B119" s="62"/>
      <c r="C119" s="58"/>
      <c r="D119" s="58"/>
      <c r="E119" s="49"/>
      <c r="F119" s="49"/>
      <c r="G119" s="49"/>
    </row>
    <row r="120" spans="1:7">
      <c r="A120" s="49"/>
      <c r="B120" s="62"/>
      <c r="C120" s="58"/>
      <c r="D120" s="58"/>
      <c r="E120" s="49"/>
      <c r="F120" s="49"/>
      <c r="G120" s="49"/>
    </row>
    <row r="121" spans="1:7">
      <c r="A121" s="49"/>
      <c r="B121" s="62"/>
      <c r="C121" s="58"/>
      <c r="D121" s="58"/>
      <c r="E121" s="49"/>
      <c r="F121" s="49"/>
      <c r="G121" s="49"/>
    </row>
    <row r="122" spans="1:7">
      <c r="A122" s="49"/>
      <c r="B122" s="62"/>
      <c r="C122" s="58"/>
      <c r="D122" s="58"/>
      <c r="E122" s="49"/>
      <c r="F122" s="49"/>
      <c r="G122" s="49"/>
    </row>
    <row r="123" spans="1:7">
      <c r="A123" s="49"/>
      <c r="B123" s="62"/>
      <c r="C123" s="58"/>
      <c r="D123" s="58"/>
      <c r="E123" s="49"/>
      <c r="F123" s="49"/>
      <c r="G123" s="49"/>
    </row>
    <row r="124" spans="1:7">
      <c r="A124" s="49"/>
      <c r="B124" s="62"/>
      <c r="C124" s="58"/>
      <c r="D124" s="58"/>
      <c r="E124" s="49"/>
      <c r="F124" s="49"/>
      <c r="G124" s="49"/>
    </row>
    <row r="125" spans="1:7">
      <c r="A125" s="49"/>
      <c r="B125" s="62"/>
      <c r="C125" s="58"/>
      <c r="D125" s="58"/>
      <c r="E125" s="49"/>
      <c r="F125" s="49"/>
      <c r="G125" s="49"/>
    </row>
    <row r="126" spans="1:7">
      <c r="A126" s="49"/>
      <c r="B126" s="62"/>
      <c r="C126" s="58"/>
      <c r="D126" s="58"/>
      <c r="E126" s="49"/>
      <c r="F126" s="49"/>
      <c r="G126" s="49"/>
    </row>
    <row r="127" spans="1:7">
      <c r="A127" s="49"/>
      <c r="B127" s="62"/>
      <c r="C127" s="58"/>
      <c r="D127" s="58"/>
      <c r="E127" s="49"/>
      <c r="F127" s="49"/>
      <c r="G127" s="49"/>
    </row>
    <row r="128" spans="1:7">
      <c r="A128" s="49"/>
      <c r="B128" s="62"/>
      <c r="C128" s="58"/>
      <c r="D128" s="58"/>
      <c r="E128" s="49"/>
      <c r="F128" s="49"/>
      <c r="G128" s="49"/>
    </row>
    <row r="129" spans="1:7">
      <c r="A129" s="49"/>
      <c r="B129" s="62"/>
      <c r="C129" s="58"/>
      <c r="D129" s="58"/>
      <c r="E129" s="49"/>
      <c r="F129" s="49"/>
      <c r="G129" s="49"/>
    </row>
    <row r="130" spans="1:7">
      <c r="A130" s="49"/>
      <c r="B130" s="62"/>
      <c r="C130" s="58"/>
      <c r="D130" s="58"/>
      <c r="E130" s="49"/>
      <c r="F130" s="49"/>
      <c r="G130" s="49"/>
    </row>
    <row r="131" spans="1:7">
      <c r="A131" s="49"/>
      <c r="B131" s="62"/>
      <c r="C131" s="58"/>
      <c r="D131" s="58"/>
      <c r="E131" s="49"/>
      <c r="F131" s="49"/>
      <c r="G131" s="49"/>
    </row>
    <row r="132" spans="1:7">
      <c r="A132" s="49"/>
      <c r="B132" s="62"/>
      <c r="C132" s="58"/>
      <c r="D132" s="58"/>
      <c r="E132" s="49"/>
      <c r="F132" s="49"/>
      <c r="G132" s="49"/>
    </row>
    <row r="133" spans="1:7">
      <c r="A133" s="49"/>
      <c r="B133" s="62"/>
      <c r="C133" s="58"/>
      <c r="D133" s="58"/>
      <c r="E133" s="49"/>
      <c r="F133" s="49"/>
      <c r="G133" s="49"/>
    </row>
    <row r="134" spans="1:7">
      <c r="A134" s="49"/>
      <c r="B134" s="62"/>
      <c r="C134" s="58"/>
      <c r="D134" s="58"/>
      <c r="E134" s="49"/>
      <c r="F134" s="49"/>
      <c r="G134" s="49"/>
    </row>
    <row r="135" spans="1:7">
      <c r="A135" s="49"/>
      <c r="B135" s="62"/>
      <c r="C135" s="58"/>
      <c r="D135" s="58"/>
      <c r="E135" s="49"/>
      <c r="F135" s="49"/>
      <c r="G135" s="49"/>
    </row>
    <row r="136" spans="1:7">
      <c r="A136" s="49"/>
      <c r="B136" s="62"/>
      <c r="C136" s="58"/>
      <c r="D136" s="58"/>
      <c r="E136" s="49"/>
      <c r="F136" s="49"/>
      <c r="G136" s="49"/>
    </row>
    <row r="137" spans="1:7">
      <c r="A137" s="49"/>
      <c r="B137" s="62"/>
      <c r="C137" s="58"/>
      <c r="D137" s="58"/>
      <c r="E137" s="49"/>
      <c r="F137" s="49"/>
      <c r="G137" s="49"/>
    </row>
    <row r="138" spans="1:7">
      <c r="A138" s="49"/>
      <c r="B138" s="62"/>
      <c r="C138" s="58"/>
      <c r="D138" s="58"/>
      <c r="E138" s="49"/>
      <c r="F138" s="49"/>
      <c r="G138" s="49"/>
    </row>
    <row r="139" spans="1:7">
      <c r="A139" s="49"/>
      <c r="B139" s="62"/>
      <c r="C139" s="58"/>
      <c r="D139" s="58"/>
      <c r="E139" s="49"/>
      <c r="F139" s="49"/>
      <c r="G139" s="49"/>
    </row>
    <row r="140" spans="1:7">
      <c r="A140" s="49"/>
      <c r="B140" s="62"/>
      <c r="C140" s="58"/>
      <c r="D140" s="58"/>
      <c r="E140" s="49"/>
      <c r="F140" s="49"/>
      <c r="G140" s="49"/>
    </row>
    <row r="141" spans="1:7">
      <c r="A141" s="49"/>
      <c r="B141" s="62"/>
      <c r="C141" s="58"/>
      <c r="D141" s="58"/>
      <c r="E141" s="49"/>
      <c r="F141" s="49"/>
      <c r="G141" s="49"/>
    </row>
    <row r="142" spans="1:7">
      <c r="A142" s="49"/>
      <c r="B142" s="62"/>
      <c r="C142" s="58"/>
      <c r="D142" s="58"/>
      <c r="E142" s="49"/>
      <c r="F142" s="49"/>
      <c r="G142" s="49"/>
    </row>
    <row r="143" spans="1:7">
      <c r="A143" s="49"/>
      <c r="B143" s="62"/>
      <c r="C143" s="58"/>
      <c r="D143" s="58"/>
      <c r="E143" s="49"/>
      <c r="F143" s="49"/>
      <c r="G143" s="49"/>
    </row>
    <row r="144" spans="1:7">
      <c r="A144" s="49"/>
      <c r="B144" s="62"/>
      <c r="C144" s="58"/>
      <c r="D144" s="58"/>
      <c r="E144" s="49"/>
      <c r="F144" s="49"/>
      <c r="G144" s="49"/>
    </row>
    <row r="145" spans="1:7">
      <c r="A145" s="49"/>
      <c r="B145" s="62"/>
      <c r="C145" s="58"/>
      <c r="D145" s="58"/>
      <c r="E145" s="49"/>
      <c r="F145" s="49"/>
      <c r="G145" s="49"/>
    </row>
    <row r="146" spans="1:7">
      <c r="A146" s="49"/>
      <c r="B146" s="62"/>
      <c r="C146" s="58"/>
      <c r="D146" s="58"/>
      <c r="E146" s="49"/>
      <c r="F146" s="49"/>
      <c r="G146" s="49"/>
    </row>
    <row r="147" spans="1:7">
      <c r="A147" s="49"/>
      <c r="B147" s="62"/>
      <c r="C147" s="58"/>
      <c r="D147" s="58"/>
      <c r="E147" s="49"/>
      <c r="F147" s="49"/>
      <c r="G147" s="49"/>
    </row>
    <row r="148" spans="1:7">
      <c r="A148" s="49"/>
      <c r="B148" s="62"/>
      <c r="C148" s="58"/>
      <c r="D148" s="58"/>
      <c r="E148" s="49"/>
      <c r="F148" s="49"/>
      <c r="G148" s="49"/>
    </row>
    <row r="149" spans="1:7">
      <c r="A149" s="49"/>
      <c r="B149" s="62"/>
      <c r="C149" s="58"/>
      <c r="D149" s="58"/>
      <c r="E149" s="49"/>
      <c r="F149" s="49"/>
      <c r="G149" s="49"/>
    </row>
    <row r="150" spans="1:7">
      <c r="A150" s="49"/>
      <c r="B150" s="62"/>
      <c r="C150" s="58"/>
      <c r="D150" s="58"/>
      <c r="E150" s="49"/>
      <c r="F150" s="49"/>
      <c r="G150" s="49"/>
    </row>
    <row r="151" spans="1:7">
      <c r="A151" s="49"/>
      <c r="B151" s="62"/>
      <c r="C151" s="58"/>
      <c r="D151" s="58"/>
      <c r="E151" s="49"/>
      <c r="F151" s="49"/>
      <c r="G151" s="49"/>
    </row>
    <row r="152" spans="1:7">
      <c r="A152" s="49"/>
      <c r="B152" s="62"/>
      <c r="C152" s="58"/>
      <c r="D152" s="58"/>
      <c r="E152" s="49"/>
      <c r="F152" s="49"/>
      <c r="G152" s="49"/>
    </row>
    <row r="153" spans="1:7">
      <c r="A153" s="49"/>
      <c r="B153" s="62"/>
      <c r="C153" s="58"/>
      <c r="D153" s="58"/>
      <c r="E153" s="49"/>
      <c r="F153" s="49"/>
      <c r="G153" s="49"/>
    </row>
    <row r="154" spans="1:7">
      <c r="A154" s="49"/>
      <c r="B154" s="62"/>
      <c r="C154" s="58"/>
      <c r="D154" s="58"/>
      <c r="E154" s="49"/>
      <c r="F154" s="49"/>
      <c r="G154" s="49"/>
    </row>
    <row r="155" spans="1:7">
      <c r="A155" s="49"/>
      <c r="B155" s="62"/>
      <c r="C155" s="58"/>
      <c r="D155" s="58"/>
      <c r="E155" s="49"/>
      <c r="F155" s="49"/>
      <c r="G155" s="49"/>
    </row>
    <row r="156" spans="1:7">
      <c r="A156" s="49"/>
      <c r="B156" s="62"/>
      <c r="C156" s="58"/>
      <c r="D156" s="58"/>
      <c r="E156" s="49"/>
      <c r="F156" s="49"/>
      <c r="G156" s="49"/>
    </row>
    <row r="157" spans="1:7">
      <c r="A157" s="49"/>
      <c r="B157" s="62"/>
      <c r="C157" s="58"/>
      <c r="D157" s="58"/>
      <c r="E157" s="49"/>
      <c r="F157" s="49"/>
      <c r="G157" s="49"/>
    </row>
    <row r="158" spans="1:7">
      <c r="A158" s="49"/>
      <c r="B158" s="62"/>
      <c r="C158" s="58"/>
      <c r="D158" s="58"/>
      <c r="E158" s="49"/>
      <c r="F158" s="49"/>
      <c r="G158" s="49"/>
    </row>
    <row r="159" spans="1:7">
      <c r="A159" s="49"/>
      <c r="B159" s="62"/>
      <c r="C159" s="58"/>
      <c r="D159" s="58"/>
      <c r="E159" s="49"/>
      <c r="F159" s="49"/>
      <c r="G159" s="49"/>
    </row>
    <row r="160" spans="1:7">
      <c r="A160" s="49"/>
      <c r="B160" s="62"/>
      <c r="C160" s="58"/>
      <c r="D160" s="58"/>
      <c r="E160" s="49"/>
      <c r="F160" s="49"/>
      <c r="G160" s="49"/>
    </row>
    <row r="161" spans="1:7">
      <c r="A161" s="49"/>
      <c r="B161" s="62"/>
      <c r="C161" s="58"/>
      <c r="D161" s="58"/>
      <c r="E161" s="49"/>
      <c r="F161" s="49"/>
      <c r="G161" s="49"/>
    </row>
    <row r="162" spans="1:7">
      <c r="A162" s="49"/>
      <c r="G162" s="49"/>
    </row>
    <row r="163" spans="1:7">
      <c r="A163" s="49"/>
      <c r="G163" s="49"/>
    </row>
    <row r="164" spans="1:7">
      <c r="A164" s="49"/>
      <c r="G164" s="49"/>
    </row>
    <row r="165" spans="1:7">
      <c r="A165" s="49"/>
      <c r="G165" s="49"/>
    </row>
    <row r="166" spans="1:7">
      <c r="A166" s="49"/>
      <c r="G166" s="49"/>
    </row>
    <row r="167" spans="1:7">
      <c r="A167" s="49"/>
      <c r="G167" s="49"/>
    </row>
    <row r="168" spans="1:7">
      <c r="A168" s="49"/>
      <c r="G168" s="49"/>
    </row>
    <row r="169" spans="1:7">
      <c r="A169" s="49"/>
      <c r="G169" s="49"/>
    </row>
    <row r="170" spans="1:7">
      <c r="A170" s="49"/>
      <c r="G170" s="49"/>
    </row>
    <row r="171" spans="1:7">
      <c r="A171" s="49"/>
      <c r="G171" s="49"/>
    </row>
    <row r="172" spans="1:7">
      <c r="A172" s="49"/>
      <c r="G172" s="49"/>
    </row>
    <row r="173" spans="1:7">
      <c r="A173" s="49"/>
      <c r="G173" s="49"/>
    </row>
    <row r="174" spans="1:7">
      <c r="A174" s="49"/>
      <c r="G174" s="49"/>
    </row>
    <row r="175" spans="1:7">
      <c r="A175" s="49"/>
      <c r="G175" s="49"/>
    </row>
    <row r="176" spans="1:7">
      <c r="A176" s="49"/>
      <c r="G176" s="49"/>
    </row>
    <row r="177" spans="1:7">
      <c r="A177" s="49"/>
      <c r="G177" s="49"/>
    </row>
    <row r="178" spans="1:7">
      <c r="A178" s="49"/>
      <c r="G178" s="49"/>
    </row>
    <row r="179" spans="1:7">
      <c r="A179" s="49"/>
      <c r="G179" s="49"/>
    </row>
    <row r="180" spans="1:7">
      <c r="A180" s="49"/>
      <c r="G180" s="49"/>
    </row>
    <row r="181" spans="1:7">
      <c r="A181" s="49"/>
      <c r="G181" s="49"/>
    </row>
  </sheetData>
  <mergeCells count="7">
    <mergeCell ref="B45:F45"/>
    <mergeCell ref="B2:F2"/>
    <mergeCell ref="B4:B5"/>
    <mergeCell ref="C4:C5"/>
    <mergeCell ref="D4:D5"/>
    <mergeCell ref="E4:E5"/>
    <mergeCell ref="F4:F5"/>
  </mergeCells>
  <pageMargins left="0.23622047244094491" right="0.31496062992125984" top="0.39370078740157483" bottom="0.55118110236220474" header="0" footer="0"/>
  <pageSetup scale="6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4"/>
  <sheetViews>
    <sheetView showGridLines="0" zoomScale="110" zoomScaleNormal="110" workbookViewId="0"/>
  </sheetViews>
  <sheetFormatPr baseColWidth="10" defaultRowHeight="12.75"/>
  <cols>
    <col min="1" max="1" width="5" style="65" customWidth="1"/>
    <col min="2" max="2" width="29.42578125" style="65" customWidth="1"/>
    <col min="3" max="7" width="17.42578125" style="66" customWidth="1"/>
    <col min="8" max="8" width="17.42578125" style="67" customWidth="1"/>
    <col min="9" max="9" width="1.5703125" style="65" customWidth="1"/>
    <col min="10" max="256" width="11.42578125" style="65"/>
    <col min="257" max="257" width="5" style="65" customWidth="1"/>
    <col min="258" max="258" width="21.7109375" style="65" customWidth="1"/>
    <col min="259" max="259" width="9.7109375" style="65" bestFit="1" customWidth="1"/>
    <col min="260" max="260" width="9.85546875" style="65" customWidth="1"/>
    <col min="261" max="261" width="9" style="65" bestFit="1" customWidth="1"/>
    <col min="262" max="262" width="9.85546875" style="65" customWidth="1"/>
    <col min="263" max="263" width="16.28515625" style="65" customWidth="1"/>
    <col min="264" max="264" width="12.42578125" style="65" bestFit="1" customWidth="1"/>
    <col min="265" max="265" width="1.5703125" style="65" customWidth="1"/>
    <col min="266" max="512" width="11.42578125" style="65"/>
    <col min="513" max="513" width="5" style="65" customWidth="1"/>
    <col min="514" max="514" width="21.7109375" style="65" customWidth="1"/>
    <col min="515" max="515" width="9.7109375" style="65" bestFit="1" customWidth="1"/>
    <col min="516" max="516" width="9.85546875" style="65" customWidth="1"/>
    <col min="517" max="517" width="9" style="65" bestFit="1" customWidth="1"/>
    <col min="518" max="518" width="9.85546875" style="65" customWidth="1"/>
    <col min="519" max="519" width="16.28515625" style="65" customWidth="1"/>
    <col min="520" max="520" width="12.42578125" style="65" bestFit="1" customWidth="1"/>
    <col min="521" max="521" width="1.5703125" style="65" customWidth="1"/>
    <col min="522" max="768" width="11.42578125" style="65"/>
    <col min="769" max="769" width="5" style="65" customWidth="1"/>
    <col min="770" max="770" width="21.7109375" style="65" customWidth="1"/>
    <col min="771" max="771" width="9.7109375" style="65" bestFit="1" customWidth="1"/>
    <col min="772" max="772" width="9.85546875" style="65" customWidth="1"/>
    <col min="773" max="773" width="9" style="65" bestFit="1" customWidth="1"/>
    <col min="774" max="774" width="9.85546875" style="65" customWidth="1"/>
    <col min="775" max="775" width="16.28515625" style="65" customWidth="1"/>
    <col min="776" max="776" width="12.42578125" style="65" bestFit="1" customWidth="1"/>
    <col min="777" max="777" width="1.5703125" style="65" customWidth="1"/>
    <col min="778" max="1024" width="11.42578125" style="65"/>
    <col min="1025" max="1025" width="5" style="65" customWidth="1"/>
    <col min="1026" max="1026" width="21.7109375" style="65" customWidth="1"/>
    <col min="1027" max="1027" width="9.7109375" style="65" bestFit="1" customWidth="1"/>
    <col min="1028" max="1028" width="9.85546875" style="65" customWidth="1"/>
    <col min="1029" max="1029" width="9" style="65" bestFit="1" customWidth="1"/>
    <col min="1030" max="1030" width="9.85546875" style="65" customWidth="1"/>
    <col min="1031" max="1031" width="16.28515625" style="65" customWidth="1"/>
    <col min="1032" max="1032" width="12.42578125" style="65" bestFit="1" customWidth="1"/>
    <col min="1033" max="1033" width="1.5703125" style="65" customWidth="1"/>
    <col min="1034" max="1280" width="11.42578125" style="65"/>
    <col min="1281" max="1281" width="5" style="65" customWidth="1"/>
    <col min="1282" max="1282" width="21.7109375" style="65" customWidth="1"/>
    <col min="1283" max="1283" width="9.7109375" style="65" bestFit="1" customWidth="1"/>
    <col min="1284" max="1284" width="9.85546875" style="65" customWidth="1"/>
    <col min="1285" max="1285" width="9" style="65" bestFit="1" customWidth="1"/>
    <col min="1286" max="1286" width="9.85546875" style="65" customWidth="1"/>
    <col min="1287" max="1287" width="16.28515625" style="65" customWidth="1"/>
    <col min="1288" max="1288" width="12.42578125" style="65" bestFit="1" customWidth="1"/>
    <col min="1289" max="1289" width="1.5703125" style="65" customWidth="1"/>
    <col min="1290" max="1536" width="11.42578125" style="65"/>
    <col min="1537" max="1537" width="5" style="65" customWidth="1"/>
    <col min="1538" max="1538" width="21.7109375" style="65" customWidth="1"/>
    <col min="1539" max="1539" width="9.7109375" style="65" bestFit="1" customWidth="1"/>
    <col min="1540" max="1540" width="9.85546875" style="65" customWidth="1"/>
    <col min="1541" max="1541" width="9" style="65" bestFit="1" customWidth="1"/>
    <col min="1542" max="1542" width="9.85546875" style="65" customWidth="1"/>
    <col min="1543" max="1543" width="16.28515625" style="65" customWidth="1"/>
    <col min="1544" max="1544" width="12.42578125" style="65" bestFit="1" customWidth="1"/>
    <col min="1545" max="1545" width="1.5703125" style="65" customWidth="1"/>
    <col min="1546" max="1792" width="11.42578125" style="65"/>
    <col min="1793" max="1793" width="5" style="65" customWidth="1"/>
    <col min="1794" max="1794" width="21.7109375" style="65" customWidth="1"/>
    <col min="1795" max="1795" width="9.7109375" style="65" bestFit="1" customWidth="1"/>
    <col min="1796" max="1796" width="9.85546875" style="65" customWidth="1"/>
    <col min="1797" max="1797" width="9" style="65" bestFit="1" customWidth="1"/>
    <col min="1798" max="1798" width="9.85546875" style="65" customWidth="1"/>
    <col min="1799" max="1799" width="16.28515625" style="65" customWidth="1"/>
    <col min="1800" max="1800" width="12.42578125" style="65" bestFit="1" customWidth="1"/>
    <col min="1801" max="1801" width="1.5703125" style="65" customWidth="1"/>
    <col min="1802" max="2048" width="11.42578125" style="65"/>
    <col min="2049" max="2049" width="5" style="65" customWidth="1"/>
    <col min="2050" max="2050" width="21.7109375" style="65" customWidth="1"/>
    <col min="2051" max="2051" width="9.7109375" style="65" bestFit="1" customWidth="1"/>
    <col min="2052" max="2052" width="9.85546875" style="65" customWidth="1"/>
    <col min="2053" max="2053" width="9" style="65" bestFit="1" customWidth="1"/>
    <col min="2054" max="2054" width="9.85546875" style="65" customWidth="1"/>
    <col min="2055" max="2055" width="16.28515625" style="65" customWidth="1"/>
    <col min="2056" max="2056" width="12.42578125" style="65" bestFit="1" customWidth="1"/>
    <col min="2057" max="2057" width="1.5703125" style="65" customWidth="1"/>
    <col min="2058" max="2304" width="11.42578125" style="65"/>
    <col min="2305" max="2305" width="5" style="65" customWidth="1"/>
    <col min="2306" max="2306" width="21.7109375" style="65" customWidth="1"/>
    <col min="2307" max="2307" width="9.7109375" style="65" bestFit="1" customWidth="1"/>
    <col min="2308" max="2308" width="9.85546875" style="65" customWidth="1"/>
    <col min="2309" max="2309" width="9" style="65" bestFit="1" customWidth="1"/>
    <col min="2310" max="2310" width="9.85546875" style="65" customWidth="1"/>
    <col min="2311" max="2311" width="16.28515625" style="65" customWidth="1"/>
    <col min="2312" max="2312" width="12.42578125" style="65" bestFit="1" customWidth="1"/>
    <col min="2313" max="2313" width="1.5703125" style="65" customWidth="1"/>
    <col min="2314" max="2560" width="11.42578125" style="65"/>
    <col min="2561" max="2561" width="5" style="65" customWidth="1"/>
    <col min="2562" max="2562" width="21.7109375" style="65" customWidth="1"/>
    <col min="2563" max="2563" width="9.7109375" style="65" bestFit="1" customWidth="1"/>
    <col min="2564" max="2564" width="9.85546875" style="65" customWidth="1"/>
    <col min="2565" max="2565" width="9" style="65" bestFit="1" customWidth="1"/>
    <col min="2566" max="2566" width="9.85546875" style="65" customWidth="1"/>
    <col min="2567" max="2567" width="16.28515625" style="65" customWidth="1"/>
    <col min="2568" max="2568" width="12.42578125" style="65" bestFit="1" customWidth="1"/>
    <col min="2569" max="2569" width="1.5703125" style="65" customWidth="1"/>
    <col min="2570" max="2816" width="11.42578125" style="65"/>
    <col min="2817" max="2817" width="5" style="65" customWidth="1"/>
    <col min="2818" max="2818" width="21.7109375" style="65" customWidth="1"/>
    <col min="2819" max="2819" width="9.7109375" style="65" bestFit="1" customWidth="1"/>
    <col min="2820" max="2820" width="9.85546875" style="65" customWidth="1"/>
    <col min="2821" max="2821" width="9" style="65" bestFit="1" customWidth="1"/>
    <col min="2822" max="2822" width="9.85546875" style="65" customWidth="1"/>
    <col min="2823" max="2823" width="16.28515625" style="65" customWidth="1"/>
    <col min="2824" max="2824" width="12.42578125" style="65" bestFit="1" customWidth="1"/>
    <col min="2825" max="2825" width="1.5703125" style="65" customWidth="1"/>
    <col min="2826" max="3072" width="11.42578125" style="65"/>
    <col min="3073" max="3073" width="5" style="65" customWidth="1"/>
    <col min="3074" max="3074" width="21.7109375" style="65" customWidth="1"/>
    <col min="3075" max="3075" width="9.7109375" style="65" bestFit="1" customWidth="1"/>
    <col min="3076" max="3076" width="9.85546875" style="65" customWidth="1"/>
    <col min="3077" max="3077" width="9" style="65" bestFit="1" customWidth="1"/>
    <col min="3078" max="3078" width="9.85546875" style="65" customWidth="1"/>
    <col min="3079" max="3079" width="16.28515625" style="65" customWidth="1"/>
    <col min="3080" max="3080" width="12.42578125" style="65" bestFit="1" customWidth="1"/>
    <col min="3081" max="3081" width="1.5703125" style="65" customWidth="1"/>
    <col min="3082" max="3328" width="11.42578125" style="65"/>
    <col min="3329" max="3329" width="5" style="65" customWidth="1"/>
    <col min="3330" max="3330" width="21.7109375" style="65" customWidth="1"/>
    <col min="3331" max="3331" width="9.7109375" style="65" bestFit="1" customWidth="1"/>
    <col min="3332" max="3332" width="9.85546875" style="65" customWidth="1"/>
    <col min="3333" max="3333" width="9" style="65" bestFit="1" customWidth="1"/>
    <col min="3334" max="3334" width="9.85546875" style="65" customWidth="1"/>
    <col min="3335" max="3335" width="16.28515625" style="65" customWidth="1"/>
    <col min="3336" max="3336" width="12.42578125" style="65" bestFit="1" customWidth="1"/>
    <col min="3337" max="3337" width="1.5703125" style="65" customWidth="1"/>
    <col min="3338" max="3584" width="11.42578125" style="65"/>
    <col min="3585" max="3585" width="5" style="65" customWidth="1"/>
    <col min="3586" max="3586" width="21.7109375" style="65" customWidth="1"/>
    <col min="3587" max="3587" width="9.7109375" style="65" bestFit="1" customWidth="1"/>
    <col min="3588" max="3588" width="9.85546875" style="65" customWidth="1"/>
    <col min="3589" max="3589" width="9" style="65" bestFit="1" customWidth="1"/>
    <col min="3590" max="3590" width="9.85546875" style="65" customWidth="1"/>
    <col min="3591" max="3591" width="16.28515625" style="65" customWidth="1"/>
    <col min="3592" max="3592" width="12.42578125" style="65" bestFit="1" customWidth="1"/>
    <col min="3593" max="3593" width="1.5703125" style="65" customWidth="1"/>
    <col min="3594" max="3840" width="11.42578125" style="65"/>
    <col min="3841" max="3841" width="5" style="65" customWidth="1"/>
    <col min="3842" max="3842" width="21.7109375" style="65" customWidth="1"/>
    <col min="3843" max="3843" width="9.7109375" style="65" bestFit="1" customWidth="1"/>
    <col min="3844" max="3844" width="9.85546875" style="65" customWidth="1"/>
    <col min="3845" max="3845" width="9" style="65" bestFit="1" customWidth="1"/>
    <col min="3846" max="3846" width="9.85546875" style="65" customWidth="1"/>
    <col min="3847" max="3847" width="16.28515625" style="65" customWidth="1"/>
    <col min="3848" max="3848" width="12.42578125" style="65" bestFit="1" customWidth="1"/>
    <col min="3849" max="3849" width="1.5703125" style="65" customWidth="1"/>
    <col min="3850" max="4096" width="11.42578125" style="65"/>
    <col min="4097" max="4097" width="5" style="65" customWidth="1"/>
    <col min="4098" max="4098" width="21.7109375" style="65" customWidth="1"/>
    <col min="4099" max="4099" width="9.7109375" style="65" bestFit="1" customWidth="1"/>
    <col min="4100" max="4100" width="9.85546875" style="65" customWidth="1"/>
    <col min="4101" max="4101" width="9" style="65" bestFit="1" customWidth="1"/>
    <col min="4102" max="4102" width="9.85546875" style="65" customWidth="1"/>
    <col min="4103" max="4103" width="16.28515625" style="65" customWidth="1"/>
    <col min="4104" max="4104" width="12.42578125" style="65" bestFit="1" customWidth="1"/>
    <col min="4105" max="4105" width="1.5703125" style="65" customWidth="1"/>
    <col min="4106" max="4352" width="11.42578125" style="65"/>
    <col min="4353" max="4353" width="5" style="65" customWidth="1"/>
    <col min="4354" max="4354" width="21.7109375" style="65" customWidth="1"/>
    <col min="4355" max="4355" width="9.7109375" style="65" bestFit="1" customWidth="1"/>
    <col min="4356" max="4356" width="9.85546875" style="65" customWidth="1"/>
    <col min="4357" max="4357" width="9" style="65" bestFit="1" customWidth="1"/>
    <col min="4358" max="4358" width="9.85546875" style="65" customWidth="1"/>
    <col min="4359" max="4359" width="16.28515625" style="65" customWidth="1"/>
    <col min="4360" max="4360" width="12.42578125" style="65" bestFit="1" customWidth="1"/>
    <col min="4361" max="4361" width="1.5703125" style="65" customWidth="1"/>
    <col min="4362" max="4608" width="11.42578125" style="65"/>
    <col min="4609" max="4609" width="5" style="65" customWidth="1"/>
    <col min="4610" max="4610" width="21.7109375" style="65" customWidth="1"/>
    <col min="4611" max="4611" width="9.7109375" style="65" bestFit="1" customWidth="1"/>
    <col min="4612" max="4612" width="9.85546875" style="65" customWidth="1"/>
    <col min="4613" max="4613" width="9" style="65" bestFit="1" customWidth="1"/>
    <col min="4614" max="4614" width="9.85546875" style="65" customWidth="1"/>
    <col min="4615" max="4615" width="16.28515625" style="65" customWidth="1"/>
    <col min="4616" max="4616" width="12.42578125" style="65" bestFit="1" customWidth="1"/>
    <col min="4617" max="4617" width="1.5703125" style="65" customWidth="1"/>
    <col min="4618" max="4864" width="11.42578125" style="65"/>
    <col min="4865" max="4865" width="5" style="65" customWidth="1"/>
    <col min="4866" max="4866" width="21.7109375" style="65" customWidth="1"/>
    <col min="4867" max="4867" width="9.7109375" style="65" bestFit="1" customWidth="1"/>
    <col min="4868" max="4868" width="9.85546875" style="65" customWidth="1"/>
    <col min="4869" max="4869" width="9" style="65" bestFit="1" customWidth="1"/>
    <col min="4870" max="4870" width="9.85546875" style="65" customWidth="1"/>
    <col min="4871" max="4871" width="16.28515625" style="65" customWidth="1"/>
    <col min="4872" max="4872" width="12.42578125" style="65" bestFit="1" customWidth="1"/>
    <col min="4873" max="4873" width="1.5703125" style="65" customWidth="1"/>
    <col min="4874" max="5120" width="11.42578125" style="65"/>
    <col min="5121" max="5121" width="5" style="65" customWidth="1"/>
    <col min="5122" max="5122" width="21.7109375" style="65" customWidth="1"/>
    <col min="5123" max="5123" width="9.7109375" style="65" bestFit="1" customWidth="1"/>
    <col min="5124" max="5124" width="9.85546875" style="65" customWidth="1"/>
    <col min="5125" max="5125" width="9" style="65" bestFit="1" customWidth="1"/>
    <col min="5126" max="5126" width="9.85546875" style="65" customWidth="1"/>
    <col min="5127" max="5127" width="16.28515625" style="65" customWidth="1"/>
    <col min="5128" max="5128" width="12.42578125" style="65" bestFit="1" customWidth="1"/>
    <col min="5129" max="5129" width="1.5703125" style="65" customWidth="1"/>
    <col min="5130" max="5376" width="11.42578125" style="65"/>
    <col min="5377" max="5377" width="5" style="65" customWidth="1"/>
    <col min="5378" max="5378" width="21.7109375" style="65" customWidth="1"/>
    <col min="5379" max="5379" width="9.7109375" style="65" bestFit="1" customWidth="1"/>
    <col min="5380" max="5380" width="9.85546875" style="65" customWidth="1"/>
    <col min="5381" max="5381" width="9" style="65" bestFit="1" customWidth="1"/>
    <col min="5382" max="5382" width="9.85546875" style="65" customWidth="1"/>
    <col min="5383" max="5383" width="16.28515625" style="65" customWidth="1"/>
    <col min="5384" max="5384" width="12.42578125" style="65" bestFit="1" customWidth="1"/>
    <col min="5385" max="5385" width="1.5703125" style="65" customWidth="1"/>
    <col min="5386" max="5632" width="11.42578125" style="65"/>
    <col min="5633" max="5633" width="5" style="65" customWidth="1"/>
    <col min="5634" max="5634" width="21.7109375" style="65" customWidth="1"/>
    <col min="5635" max="5635" width="9.7109375" style="65" bestFit="1" customWidth="1"/>
    <col min="5636" max="5636" width="9.85546875" style="65" customWidth="1"/>
    <col min="5637" max="5637" width="9" style="65" bestFit="1" customWidth="1"/>
    <col min="5638" max="5638" width="9.85546875" style="65" customWidth="1"/>
    <col min="5639" max="5639" width="16.28515625" style="65" customWidth="1"/>
    <col min="5640" max="5640" width="12.42578125" style="65" bestFit="1" customWidth="1"/>
    <col min="5641" max="5641" width="1.5703125" style="65" customWidth="1"/>
    <col min="5642" max="5888" width="11.42578125" style="65"/>
    <col min="5889" max="5889" width="5" style="65" customWidth="1"/>
    <col min="5890" max="5890" width="21.7109375" style="65" customWidth="1"/>
    <col min="5891" max="5891" width="9.7109375" style="65" bestFit="1" customWidth="1"/>
    <col min="5892" max="5892" width="9.85546875" style="65" customWidth="1"/>
    <col min="5893" max="5893" width="9" style="65" bestFit="1" customWidth="1"/>
    <col min="5894" max="5894" width="9.85546875" style="65" customWidth="1"/>
    <col min="5895" max="5895" width="16.28515625" style="65" customWidth="1"/>
    <col min="5896" max="5896" width="12.42578125" style="65" bestFit="1" customWidth="1"/>
    <col min="5897" max="5897" width="1.5703125" style="65" customWidth="1"/>
    <col min="5898" max="6144" width="11.42578125" style="65"/>
    <col min="6145" max="6145" width="5" style="65" customWidth="1"/>
    <col min="6146" max="6146" width="21.7109375" style="65" customWidth="1"/>
    <col min="6147" max="6147" width="9.7109375" style="65" bestFit="1" customWidth="1"/>
    <col min="6148" max="6148" width="9.85546875" style="65" customWidth="1"/>
    <col min="6149" max="6149" width="9" style="65" bestFit="1" customWidth="1"/>
    <col min="6150" max="6150" width="9.85546875" style="65" customWidth="1"/>
    <col min="6151" max="6151" width="16.28515625" style="65" customWidth="1"/>
    <col min="6152" max="6152" width="12.42578125" style="65" bestFit="1" customWidth="1"/>
    <col min="6153" max="6153" width="1.5703125" style="65" customWidth="1"/>
    <col min="6154" max="6400" width="11.42578125" style="65"/>
    <col min="6401" max="6401" width="5" style="65" customWidth="1"/>
    <col min="6402" max="6402" width="21.7109375" style="65" customWidth="1"/>
    <col min="6403" max="6403" width="9.7109375" style="65" bestFit="1" customWidth="1"/>
    <col min="6404" max="6404" width="9.85546875" style="65" customWidth="1"/>
    <col min="6405" max="6405" width="9" style="65" bestFit="1" customWidth="1"/>
    <col min="6406" max="6406" width="9.85546875" style="65" customWidth="1"/>
    <col min="6407" max="6407" width="16.28515625" style="65" customWidth="1"/>
    <col min="6408" max="6408" width="12.42578125" style="65" bestFit="1" customWidth="1"/>
    <col min="6409" max="6409" width="1.5703125" style="65" customWidth="1"/>
    <col min="6410" max="6656" width="11.42578125" style="65"/>
    <col min="6657" max="6657" width="5" style="65" customWidth="1"/>
    <col min="6658" max="6658" width="21.7109375" style="65" customWidth="1"/>
    <col min="6659" max="6659" width="9.7109375" style="65" bestFit="1" customWidth="1"/>
    <col min="6660" max="6660" width="9.85546875" style="65" customWidth="1"/>
    <col min="6661" max="6661" width="9" style="65" bestFit="1" customWidth="1"/>
    <col min="6662" max="6662" width="9.85546875" style="65" customWidth="1"/>
    <col min="6663" max="6663" width="16.28515625" style="65" customWidth="1"/>
    <col min="6664" max="6664" width="12.42578125" style="65" bestFit="1" customWidth="1"/>
    <col min="6665" max="6665" width="1.5703125" style="65" customWidth="1"/>
    <col min="6666" max="6912" width="11.42578125" style="65"/>
    <col min="6913" max="6913" width="5" style="65" customWidth="1"/>
    <col min="6914" max="6914" width="21.7109375" style="65" customWidth="1"/>
    <col min="6915" max="6915" width="9.7109375" style="65" bestFit="1" customWidth="1"/>
    <col min="6916" max="6916" width="9.85546875" style="65" customWidth="1"/>
    <col min="6917" max="6917" width="9" style="65" bestFit="1" customWidth="1"/>
    <col min="6918" max="6918" width="9.85546875" style="65" customWidth="1"/>
    <col min="6919" max="6919" width="16.28515625" style="65" customWidth="1"/>
    <col min="6920" max="6920" width="12.42578125" style="65" bestFit="1" customWidth="1"/>
    <col min="6921" max="6921" width="1.5703125" style="65" customWidth="1"/>
    <col min="6922" max="7168" width="11.42578125" style="65"/>
    <col min="7169" max="7169" width="5" style="65" customWidth="1"/>
    <col min="7170" max="7170" width="21.7109375" style="65" customWidth="1"/>
    <col min="7171" max="7171" width="9.7109375" style="65" bestFit="1" customWidth="1"/>
    <col min="7172" max="7172" width="9.85546875" style="65" customWidth="1"/>
    <col min="7173" max="7173" width="9" style="65" bestFit="1" customWidth="1"/>
    <col min="7174" max="7174" width="9.85546875" style="65" customWidth="1"/>
    <col min="7175" max="7175" width="16.28515625" style="65" customWidth="1"/>
    <col min="7176" max="7176" width="12.42578125" style="65" bestFit="1" customWidth="1"/>
    <col min="7177" max="7177" width="1.5703125" style="65" customWidth="1"/>
    <col min="7178" max="7424" width="11.42578125" style="65"/>
    <col min="7425" max="7425" width="5" style="65" customWidth="1"/>
    <col min="7426" max="7426" width="21.7109375" style="65" customWidth="1"/>
    <col min="7427" max="7427" width="9.7109375" style="65" bestFit="1" customWidth="1"/>
    <col min="7428" max="7428" width="9.85546875" style="65" customWidth="1"/>
    <col min="7429" max="7429" width="9" style="65" bestFit="1" customWidth="1"/>
    <col min="7430" max="7430" width="9.85546875" style="65" customWidth="1"/>
    <col min="7431" max="7431" width="16.28515625" style="65" customWidth="1"/>
    <col min="7432" max="7432" width="12.42578125" style="65" bestFit="1" customWidth="1"/>
    <col min="7433" max="7433" width="1.5703125" style="65" customWidth="1"/>
    <col min="7434" max="7680" width="11.42578125" style="65"/>
    <col min="7681" max="7681" width="5" style="65" customWidth="1"/>
    <col min="7682" max="7682" width="21.7109375" style="65" customWidth="1"/>
    <col min="7683" max="7683" width="9.7109375" style="65" bestFit="1" customWidth="1"/>
    <col min="7684" max="7684" width="9.85546875" style="65" customWidth="1"/>
    <col min="7685" max="7685" width="9" style="65" bestFit="1" customWidth="1"/>
    <col min="7686" max="7686" width="9.85546875" style="65" customWidth="1"/>
    <col min="7687" max="7687" width="16.28515625" style="65" customWidth="1"/>
    <col min="7688" max="7688" width="12.42578125" style="65" bestFit="1" customWidth="1"/>
    <col min="7689" max="7689" width="1.5703125" style="65" customWidth="1"/>
    <col min="7690" max="7936" width="11.42578125" style="65"/>
    <col min="7937" max="7937" width="5" style="65" customWidth="1"/>
    <col min="7938" max="7938" width="21.7109375" style="65" customWidth="1"/>
    <col min="7939" max="7939" width="9.7109375" style="65" bestFit="1" customWidth="1"/>
    <col min="7940" max="7940" width="9.85546875" style="65" customWidth="1"/>
    <col min="7941" max="7941" width="9" style="65" bestFit="1" customWidth="1"/>
    <col min="7942" max="7942" width="9.85546875" style="65" customWidth="1"/>
    <col min="7943" max="7943" width="16.28515625" style="65" customWidth="1"/>
    <col min="7944" max="7944" width="12.42578125" style="65" bestFit="1" customWidth="1"/>
    <col min="7945" max="7945" width="1.5703125" style="65" customWidth="1"/>
    <col min="7946" max="8192" width="11.42578125" style="65"/>
    <col min="8193" max="8193" width="5" style="65" customWidth="1"/>
    <col min="8194" max="8194" width="21.7109375" style="65" customWidth="1"/>
    <col min="8195" max="8195" width="9.7109375" style="65" bestFit="1" customWidth="1"/>
    <col min="8196" max="8196" width="9.85546875" style="65" customWidth="1"/>
    <col min="8197" max="8197" width="9" style="65" bestFit="1" customWidth="1"/>
    <col min="8198" max="8198" width="9.85546875" style="65" customWidth="1"/>
    <col min="8199" max="8199" width="16.28515625" style="65" customWidth="1"/>
    <col min="8200" max="8200" width="12.42578125" style="65" bestFit="1" customWidth="1"/>
    <col min="8201" max="8201" width="1.5703125" style="65" customWidth="1"/>
    <col min="8202" max="8448" width="11.42578125" style="65"/>
    <col min="8449" max="8449" width="5" style="65" customWidth="1"/>
    <col min="8450" max="8450" width="21.7109375" style="65" customWidth="1"/>
    <col min="8451" max="8451" width="9.7109375" style="65" bestFit="1" customWidth="1"/>
    <col min="8452" max="8452" width="9.85546875" style="65" customWidth="1"/>
    <col min="8453" max="8453" width="9" style="65" bestFit="1" customWidth="1"/>
    <col min="8454" max="8454" width="9.85546875" style="65" customWidth="1"/>
    <col min="8455" max="8455" width="16.28515625" style="65" customWidth="1"/>
    <col min="8456" max="8456" width="12.42578125" style="65" bestFit="1" customWidth="1"/>
    <col min="8457" max="8457" width="1.5703125" style="65" customWidth="1"/>
    <col min="8458" max="8704" width="11.42578125" style="65"/>
    <col min="8705" max="8705" width="5" style="65" customWidth="1"/>
    <col min="8706" max="8706" width="21.7109375" style="65" customWidth="1"/>
    <col min="8707" max="8707" width="9.7109375" style="65" bestFit="1" customWidth="1"/>
    <col min="8708" max="8708" width="9.85546875" style="65" customWidth="1"/>
    <col min="8709" max="8709" width="9" style="65" bestFit="1" customWidth="1"/>
    <col min="8710" max="8710" width="9.85546875" style="65" customWidth="1"/>
    <col min="8711" max="8711" width="16.28515625" style="65" customWidth="1"/>
    <col min="8712" max="8712" width="12.42578125" style="65" bestFit="1" customWidth="1"/>
    <col min="8713" max="8713" width="1.5703125" style="65" customWidth="1"/>
    <col min="8714" max="8960" width="11.42578125" style="65"/>
    <col min="8961" max="8961" width="5" style="65" customWidth="1"/>
    <col min="8962" max="8962" width="21.7109375" style="65" customWidth="1"/>
    <col min="8963" max="8963" width="9.7109375" style="65" bestFit="1" customWidth="1"/>
    <col min="8964" max="8964" width="9.85546875" style="65" customWidth="1"/>
    <col min="8965" max="8965" width="9" style="65" bestFit="1" customWidth="1"/>
    <col min="8966" max="8966" width="9.85546875" style="65" customWidth="1"/>
    <col min="8967" max="8967" width="16.28515625" style="65" customWidth="1"/>
    <col min="8968" max="8968" width="12.42578125" style="65" bestFit="1" customWidth="1"/>
    <col min="8969" max="8969" width="1.5703125" style="65" customWidth="1"/>
    <col min="8970" max="9216" width="11.42578125" style="65"/>
    <col min="9217" max="9217" width="5" style="65" customWidth="1"/>
    <col min="9218" max="9218" width="21.7109375" style="65" customWidth="1"/>
    <col min="9219" max="9219" width="9.7109375" style="65" bestFit="1" customWidth="1"/>
    <col min="9220" max="9220" width="9.85546875" style="65" customWidth="1"/>
    <col min="9221" max="9221" width="9" style="65" bestFit="1" customWidth="1"/>
    <col min="9222" max="9222" width="9.85546875" style="65" customWidth="1"/>
    <col min="9223" max="9223" width="16.28515625" style="65" customWidth="1"/>
    <col min="9224" max="9224" width="12.42578125" style="65" bestFit="1" customWidth="1"/>
    <col min="9225" max="9225" width="1.5703125" style="65" customWidth="1"/>
    <col min="9226" max="9472" width="11.42578125" style="65"/>
    <col min="9473" max="9473" width="5" style="65" customWidth="1"/>
    <col min="9474" max="9474" width="21.7109375" style="65" customWidth="1"/>
    <col min="9475" max="9475" width="9.7109375" style="65" bestFit="1" customWidth="1"/>
    <col min="9476" max="9476" width="9.85546875" style="65" customWidth="1"/>
    <col min="9477" max="9477" width="9" style="65" bestFit="1" customWidth="1"/>
    <col min="9478" max="9478" width="9.85546875" style="65" customWidth="1"/>
    <col min="9479" max="9479" width="16.28515625" style="65" customWidth="1"/>
    <col min="9480" max="9480" width="12.42578125" style="65" bestFit="1" customWidth="1"/>
    <col min="9481" max="9481" width="1.5703125" style="65" customWidth="1"/>
    <col min="9482" max="9728" width="11.42578125" style="65"/>
    <col min="9729" max="9729" width="5" style="65" customWidth="1"/>
    <col min="9730" max="9730" width="21.7109375" style="65" customWidth="1"/>
    <col min="9731" max="9731" width="9.7109375" style="65" bestFit="1" customWidth="1"/>
    <col min="9732" max="9732" width="9.85546875" style="65" customWidth="1"/>
    <col min="9733" max="9733" width="9" style="65" bestFit="1" customWidth="1"/>
    <col min="9734" max="9734" width="9.85546875" style="65" customWidth="1"/>
    <col min="9735" max="9735" width="16.28515625" style="65" customWidth="1"/>
    <col min="9736" max="9736" width="12.42578125" style="65" bestFit="1" customWidth="1"/>
    <col min="9737" max="9737" width="1.5703125" style="65" customWidth="1"/>
    <col min="9738" max="9984" width="11.42578125" style="65"/>
    <col min="9985" max="9985" width="5" style="65" customWidth="1"/>
    <col min="9986" max="9986" width="21.7109375" style="65" customWidth="1"/>
    <col min="9987" max="9987" width="9.7109375" style="65" bestFit="1" customWidth="1"/>
    <col min="9988" max="9988" width="9.85546875" style="65" customWidth="1"/>
    <col min="9989" max="9989" width="9" style="65" bestFit="1" customWidth="1"/>
    <col min="9990" max="9990" width="9.85546875" style="65" customWidth="1"/>
    <col min="9991" max="9991" width="16.28515625" style="65" customWidth="1"/>
    <col min="9992" max="9992" width="12.42578125" style="65" bestFit="1" customWidth="1"/>
    <col min="9993" max="9993" width="1.5703125" style="65" customWidth="1"/>
    <col min="9994" max="10240" width="11.42578125" style="65"/>
    <col min="10241" max="10241" width="5" style="65" customWidth="1"/>
    <col min="10242" max="10242" width="21.7109375" style="65" customWidth="1"/>
    <col min="10243" max="10243" width="9.7109375" style="65" bestFit="1" customWidth="1"/>
    <col min="10244" max="10244" width="9.85546875" style="65" customWidth="1"/>
    <col min="10245" max="10245" width="9" style="65" bestFit="1" customWidth="1"/>
    <col min="10246" max="10246" width="9.85546875" style="65" customWidth="1"/>
    <col min="10247" max="10247" width="16.28515625" style="65" customWidth="1"/>
    <col min="10248" max="10248" width="12.42578125" style="65" bestFit="1" customWidth="1"/>
    <col min="10249" max="10249" width="1.5703125" style="65" customWidth="1"/>
    <col min="10250" max="10496" width="11.42578125" style="65"/>
    <col min="10497" max="10497" width="5" style="65" customWidth="1"/>
    <col min="10498" max="10498" width="21.7109375" style="65" customWidth="1"/>
    <col min="10499" max="10499" width="9.7109375" style="65" bestFit="1" customWidth="1"/>
    <col min="10500" max="10500" width="9.85546875" style="65" customWidth="1"/>
    <col min="10501" max="10501" width="9" style="65" bestFit="1" customWidth="1"/>
    <col min="10502" max="10502" width="9.85546875" style="65" customWidth="1"/>
    <col min="10503" max="10503" width="16.28515625" style="65" customWidth="1"/>
    <col min="10504" max="10504" width="12.42578125" style="65" bestFit="1" customWidth="1"/>
    <col min="10505" max="10505" width="1.5703125" style="65" customWidth="1"/>
    <col min="10506" max="10752" width="11.42578125" style="65"/>
    <col min="10753" max="10753" width="5" style="65" customWidth="1"/>
    <col min="10754" max="10754" width="21.7109375" style="65" customWidth="1"/>
    <col min="10755" max="10755" width="9.7109375" style="65" bestFit="1" customWidth="1"/>
    <col min="10756" max="10756" width="9.85546875" style="65" customWidth="1"/>
    <col min="10757" max="10757" width="9" style="65" bestFit="1" customWidth="1"/>
    <col min="10758" max="10758" width="9.85546875" style="65" customWidth="1"/>
    <col min="10759" max="10759" width="16.28515625" style="65" customWidth="1"/>
    <col min="10760" max="10760" width="12.42578125" style="65" bestFit="1" customWidth="1"/>
    <col min="10761" max="10761" width="1.5703125" style="65" customWidth="1"/>
    <col min="10762" max="11008" width="11.42578125" style="65"/>
    <col min="11009" max="11009" width="5" style="65" customWidth="1"/>
    <col min="11010" max="11010" width="21.7109375" style="65" customWidth="1"/>
    <col min="11011" max="11011" width="9.7109375" style="65" bestFit="1" customWidth="1"/>
    <col min="11012" max="11012" width="9.85546875" style="65" customWidth="1"/>
    <col min="11013" max="11013" width="9" style="65" bestFit="1" customWidth="1"/>
    <col min="11014" max="11014" width="9.85546875" style="65" customWidth="1"/>
    <col min="11015" max="11015" width="16.28515625" style="65" customWidth="1"/>
    <col min="11016" max="11016" width="12.42578125" style="65" bestFit="1" customWidth="1"/>
    <col min="11017" max="11017" width="1.5703125" style="65" customWidth="1"/>
    <col min="11018" max="11264" width="11.42578125" style="65"/>
    <col min="11265" max="11265" width="5" style="65" customWidth="1"/>
    <col min="11266" max="11266" width="21.7109375" style="65" customWidth="1"/>
    <col min="11267" max="11267" width="9.7109375" style="65" bestFit="1" customWidth="1"/>
    <col min="11268" max="11268" width="9.85546875" style="65" customWidth="1"/>
    <col min="11269" max="11269" width="9" style="65" bestFit="1" customWidth="1"/>
    <col min="11270" max="11270" width="9.85546875" style="65" customWidth="1"/>
    <col min="11271" max="11271" width="16.28515625" style="65" customWidth="1"/>
    <col min="11272" max="11272" width="12.42578125" style="65" bestFit="1" customWidth="1"/>
    <col min="11273" max="11273" width="1.5703125" style="65" customWidth="1"/>
    <col min="11274" max="11520" width="11.42578125" style="65"/>
    <col min="11521" max="11521" width="5" style="65" customWidth="1"/>
    <col min="11522" max="11522" width="21.7109375" style="65" customWidth="1"/>
    <col min="11523" max="11523" width="9.7109375" style="65" bestFit="1" customWidth="1"/>
    <col min="11524" max="11524" width="9.85546875" style="65" customWidth="1"/>
    <col min="11525" max="11525" width="9" style="65" bestFit="1" customWidth="1"/>
    <col min="11526" max="11526" width="9.85546875" style="65" customWidth="1"/>
    <col min="11527" max="11527" width="16.28515625" style="65" customWidth="1"/>
    <col min="11528" max="11528" width="12.42578125" style="65" bestFit="1" customWidth="1"/>
    <col min="11529" max="11529" width="1.5703125" style="65" customWidth="1"/>
    <col min="11530" max="11776" width="11.42578125" style="65"/>
    <col min="11777" max="11777" width="5" style="65" customWidth="1"/>
    <col min="11778" max="11778" width="21.7109375" style="65" customWidth="1"/>
    <col min="11779" max="11779" width="9.7109375" style="65" bestFit="1" customWidth="1"/>
    <col min="11780" max="11780" width="9.85546875" style="65" customWidth="1"/>
    <col min="11781" max="11781" width="9" style="65" bestFit="1" customWidth="1"/>
    <col min="11782" max="11782" width="9.85546875" style="65" customWidth="1"/>
    <col min="11783" max="11783" width="16.28515625" style="65" customWidth="1"/>
    <col min="11784" max="11784" width="12.42578125" style="65" bestFit="1" customWidth="1"/>
    <col min="11785" max="11785" width="1.5703125" style="65" customWidth="1"/>
    <col min="11786" max="12032" width="11.42578125" style="65"/>
    <col min="12033" max="12033" width="5" style="65" customWidth="1"/>
    <col min="12034" max="12034" width="21.7109375" style="65" customWidth="1"/>
    <col min="12035" max="12035" width="9.7109375" style="65" bestFit="1" customWidth="1"/>
    <col min="12036" max="12036" width="9.85546875" style="65" customWidth="1"/>
    <col min="12037" max="12037" width="9" style="65" bestFit="1" customWidth="1"/>
    <col min="12038" max="12038" width="9.85546875" style="65" customWidth="1"/>
    <col min="12039" max="12039" width="16.28515625" style="65" customWidth="1"/>
    <col min="12040" max="12040" width="12.42578125" style="65" bestFit="1" customWidth="1"/>
    <col min="12041" max="12041" width="1.5703125" style="65" customWidth="1"/>
    <col min="12042" max="12288" width="11.42578125" style="65"/>
    <col min="12289" max="12289" width="5" style="65" customWidth="1"/>
    <col min="12290" max="12290" width="21.7109375" style="65" customWidth="1"/>
    <col min="12291" max="12291" width="9.7109375" style="65" bestFit="1" customWidth="1"/>
    <col min="12292" max="12292" width="9.85546875" style="65" customWidth="1"/>
    <col min="12293" max="12293" width="9" style="65" bestFit="1" customWidth="1"/>
    <col min="12294" max="12294" width="9.85546875" style="65" customWidth="1"/>
    <col min="12295" max="12295" width="16.28515625" style="65" customWidth="1"/>
    <col min="12296" max="12296" width="12.42578125" style="65" bestFit="1" customWidth="1"/>
    <col min="12297" max="12297" width="1.5703125" style="65" customWidth="1"/>
    <col min="12298" max="12544" width="11.42578125" style="65"/>
    <col min="12545" max="12545" width="5" style="65" customWidth="1"/>
    <col min="12546" max="12546" width="21.7109375" style="65" customWidth="1"/>
    <col min="12547" max="12547" width="9.7109375" style="65" bestFit="1" customWidth="1"/>
    <col min="12548" max="12548" width="9.85546875" style="65" customWidth="1"/>
    <col min="12549" max="12549" width="9" style="65" bestFit="1" customWidth="1"/>
    <col min="12550" max="12550" width="9.85546875" style="65" customWidth="1"/>
    <col min="12551" max="12551" width="16.28515625" style="65" customWidth="1"/>
    <col min="12552" max="12552" width="12.42578125" style="65" bestFit="1" customWidth="1"/>
    <col min="12553" max="12553" width="1.5703125" style="65" customWidth="1"/>
    <col min="12554" max="12800" width="11.42578125" style="65"/>
    <col min="12801" max="12801" width="5" style="65" customWidth="1"/>
    <col min="12802" max="12802" width="21.7109375" style="65" customWidth="1"/>
    <col min="12803" max="12803" width="9.7109375" style="65" bestFit="1" customWidth="1"/>
    <col min="12804" max="12804" width="9.85546875" style="65" customWidth="1"/>
    <col min="12805" max="12805" width="9" style="65" bestFit="1" customWidth="1"/>
    <col min="12806" max="12806" width="9.85546875" style="65" customWidth="1"/>
    <col min="12807" max="12807" width="16.28515625" style="65" customWidth="1"/>
    <col min="12808" max="12808" width="12.42578125" style="65" bestFit="1" customWidth="1"/>
    <col min="12809" max="12809" width="1.5703125" style="65" customWidth="1"/>
    <col min="12810" max="13056" width="11.42578125" style="65"/>
    <col min="13057" max="13057" width="5" style="65" customWidth="1"/>
    <col min="13058" max="13058" width="21.7109375" style="65" customWidth="1"/>
    <col min="13059" max="13059" width="9.7109375" style="65" bestFit="1" customWidth="1"/>
    <col min="13060" max="13060" width="9.85546875" style="65" customWidth="1"/>
    <col min="13061" max="13061" width="9" style="65" bestFit="1" customWidth="1"/>
    <col min="13062" max="13062" width="9.85546875" style="65" customWidth="1"/>
    <col min="13063" max="13063" width="16.28515625" style="65" customWidth="1"/>
    <col min="13064" max="13064" width="12.42578125" style="65" bestFit="1" customWidth="1"/>
    <col min="13065" max="13065" width="1.5703125" style="65" customWidth="1"/>
    <col min="13066" max="13312" width="11.42578125" style="65"/>
    <col min="13313" max="13313" width="5" style="65" customWidth="1"/>
    <col min="13314" max="13314" width="21.7109375" style="65" customWidth="1"/>
    <col min="13315" max="13315" width="9.7109375" style="65" bestFit="1" customWidth="1"/>
    <col min="13316" max="13316" width="9.85546875" style="65" customWidth="1"/>
    <col min="13317" max="13317" width="9" style="65" bestFit="1" customWidth="1"/>
    <col min="13318" max="13318" width="9.85546875" style="65" customWidth="1"/>
    <col min="13319" max="13319" width="16.28515625" style="65" customWidth="1"/>
    <col min="13320" max="13320" width="12.42578125" style="65" bestFit="1" customWidth="1"/>
    <col min="13321" max="13321" width="1.5703125" style="65" customWidth="1"/>
    <col min="13322" max="13568" width="11.42578125" style="65"/>
    <col min="13569" max="13569" width="5" style="65" customWidth="1"/>
    <col min="13570" max="13570" width="21.7109375" style="65" customWidth="1"/>
    <col min="13571" max="13571" width="9.7109375" style="65" bestFit="1" customWidth="1"/>
    <col min="13572" max="13572" width="9.85546875" style="65" customWidth="1"/>
    <col min="13573" max="13573" width="9" style="65" bestFit="1" customWidth="1"/>
    <col min="13574" max="13574" width="9.85546875" style="65" customWidth="1"/>
    <col min="13575" max="13575" width="16.28515625" style="65" customWidth="1"/>
    <col min="13576" max="13576" width="12.42578125" style="65" bestFit="1" customWidth="1"/>
    <col min="13577" max="13577" width="1.5703125" style="65" customWidth="1"/>
    <col min="13578" max="13824" width="11.42578125" style="65"/>
    <col min="13825" max="13825" width="5" style="65" customWidth="1"/>
    <col min="13826" max="13826" width="21.7109375" style="65" customWidth="1"/>
    <col min="13827" max="13827" width="9.7109375" style="65" bestFit="1" customWidth="1"/>
    <col min="13828" max="13828" width="9.85546875" style="65" customWidth="1"/>
    <col min="13829" max="13829" width="9" style="65" bestFit="1" customWidth="1"/>
    <col min="13830" max="13830" width="9.85546875" style="65" customWidth="1"/>
    <col min="13831" max="13831" width="16.28515625" style="65" customWidth="1"/>
    <col min="13832" max="13832" width="12.42578125" style="65" bestFit="1" customWidth="1"/>
    <col min="13833" max="13833" width="1.5703125" style="65" customWidth="1"/>
    <col min="13834" max="14080" width="11.42578125" style="65"/>
    <col min="14081" max="14081" width="5" style="65" customWidth="1"/>
    <col min="14082" max="14082" width="21.7109375" style="65" customWidth="1"/>
    <col min="14083" max="14083" width="9.7109375" style="65" bestFit="1" customWidth="1"/>
    <col min="14084" max="14084" width="9.85546875" style="65" customWidth="1"/>
    <col min="14085" max="14085" width="9" style="65" bestFit="1" customWidth="1"/>
    <col min="14086" max="14086" width="9.85546875" style="65" customWidth="1"/>
    <col min="14087" max="14087" width="16.28515625" style="65" customWidth="1"/>
    <col min="14088" max="14088" width="12.42578125" style="65" bestFit="1" customWidth="1"/>
    <col min="14089" max="14089" width="1.5703125" style="65" customWidth="1"/>
    <col min="14090" max="14336" width="11.42578125" style="65"/>
    <col min="14337" max="14337" width="5" style="65" customWidth="1"/>
    <col min="14338" max="14338" width="21.7109375" style="65" customWidth="1"/>
    <col min="14339" max="14339" width="9.7109375" style="65" bestFit="1" customWidth="1"/>
    <col min="14340" max="14340" width="9.85546875" style="65" customWidth="1"/>
    <col min="14341" max="14341" width="9" style="65" bestFit="1" customWidth="1"/>
    <col min="14342" max="14342" width="9.85546875" style="65" customWidth="1"/>
    <col min="14343" max="14343" width="16.28515625" style="65" customWidth="1"/>
    <col min="14344" max="14344" width="12.42578125" style="65" bestFit="1" customWidth="1"/>
    <col min="14345" max="14345" width="1.5703125" style="65" customWidth="1"/>
    <col min="14346" max="14592" width="11.42578125" style="65"/>
    <col min="14593" max="14593" width="5" style="65" customWidth="1"/>
    <col min="14594" max="14594" width="21.7109375" style="65" customWidth="1"/>
    <col min="14595" max="14595" width="9.7109375" style="65" bestFit="1" customWidth="1"/>
    <col min="14596" max="14596" width="9.85546875" style="65" customWidth="1"/>
    <col min="14597" max="14597" width="9" style="65" bestFit="1" customWidth="1"/>
    <col min="14598" max="14598" width="9.85546875" style="65" customWidth="1"/>
    <col min="14599" max="14599" width="16.28515625" style="65" customWidth="1"/>
    <col min="14600" max="14600" width="12.42578125" style="65" bestFit="1" customWidth="1"/>
    <col min="14601" max="14601" width="1.5703125" style="65" customWidth="1"/>
    <col min="14602" max="14848" width="11.42578125" style="65"/>
    <col min="14849" max="14849" width="5" style="65" customWidth="1"/>
    <col min="14850" max="14850" width="21.7109375" style="65" customWidth="1"/>
    <col min="14851" max="14851" width="9.7109375" style="65" bestFit="1" customWidth="1"/>
    <col min="14852" max="14852" width="9.85546875" style="65" customWidth="1"/>
    <col min="14853" max="14853" width="9" style="65" bestFit="1" customWidth="1"/>
    <col min="14854" max="14854" width="9.85546875" style="65" customWidth="1"/>
    <col min="14855" max="14855" width="16.28515625" style="65" customWidth="1"/>
    <col min="14856" max="14856" width="12.42578125" style="65" bestFit="1" customWidth="1"/>
    <col min="14857" max="14857" width="1.5703125" style="65" customWidth="1"/>
    <col min="14858" max="15104" width="11.42578125" style="65"/>
    <col min="15105" max="15105" width="5" style="65" customWidth="1"/>
    <col min="15106" max="15106" width="21.7109375" style="65" customWidth="1"/>
    <col min="15107" max="15107" width="9.7109375" style="65" bestFit="1" customWidth="1"/>
    <col min="15108" max="15108" width="9.85546875" style="65" customWidth="1"/>
    <col min="15109" max="15109" width="9" style="65" bestFit="1" customWidth="1"/>
    <col min="15110" max="15110" width="9.85546875" style="65" customWidth="1"/>
    <col min="15111" max="15111" width="16.28515625" style="65" customWidth="1"/>
    <col min="15112" max="15112" width="12.42578125" style="65" bestFit="1" customWidth="1"/>
    <col min="15113" max="15113" width="1.5703125" style="65" customWidth="1"/>
    <col min="15114" max="15360" width="11.42578125" style="65"/>
    <col min="15361" max="15361" width="5" style="65" customWidth="1"/>
    <col min="15362" max="15362" width="21.7109375" style="65" customWidth="1"/>
    <col min="15363" max="15363" width="9.7109375" style="65" bestFit="1" customWidth="1"/>
    <col min="15364" max="15364" width="9.85546875" style="65" customWidth="1"/>
    <col min="15365" max="15365" width="9" style="65" bestFit="1" customWidth="1"/>
    <col min="15366" max="15366" width="9.85546875" style="65" customWidth="1"/>
    <col min="15367" max="15367" width="16.28515625" style="65" customWidth="1"/>
    <col min="15368" max="15368" width="12.42578125" style="65" bestFit="1" customWidth="1"/>
    <col min="15369" max="15369" width="1.5703125" style="65" customWidth="1"/>
    <col min="15370" max="15616" width="11.42578125" style="65"/>
    <col min="15617" max="15617" width="5" style="65" customWidth="1"/>
    <col min="15618" max="15618" width="21.7109375" style="65" customWidth="1"/>
    <col min="15619" max="15619" width="9.7109375" style="65" bestFit="1" customWidth="1"/>
    <col min="15620" max="15620" width="9.85546875" style="65" customWidth="1"/>
    <col min="15621" max="15621" width="9" style="65" bestFit="1" customWidth="1"/>
    <col min="15622" max="15622" width="9.85546875" style="65" customWidth="1"/>
    <col min="15623" max="15623" width="16.28515625" style="65" customWidth="1"/>
    <col min="15624" max="15624" width="12.42578125" style="65" bestFit="1" customWidth="1"/>
    <col min="15625" max="15625" width="1.5703125" style="65" customWidth="1"/>
    <col min="15626" max="15872" width="11.42578125" style="65"/>
    <col min="15873" max="15873" width="5" style="65" customWidth="1"/>
    <col min="15874" max="15874" width="21.7109375" style="65" customWidth="1"/>
    <col min="15875" max="15875" width="9.7109375" style="65" bestFit="1" customWidth="1"/>
    <col min="15876" max="15876" width="9.85546875" style="65" customWidth="1"/>
    <col min="15877" max="15877" width="9" style="65" bestFit="1" customWidth="1"/>
    <col min="15878" max="15878" width="9.85546875" style="65" customWidth="1"/>
    <col min="15879" max="15879" width="16.28515625" style="65" customWidth="1"/>
    <col min="15880" max="15880" width="12.42578125" style="65" bestFit="1" customWidth="1"/>
    <col min="15881" max="15881" width="1.5703125" style="65" customWidth="1"/>
    <col min="15882" max="16128" width="11.42578125" style="65"/>
    <col min="16129" max="16129" width="5" style="65" customWidth="1"/>
    <col min="16130" max="16130" width="21.7109375" style="65" customWidth="1"/>
    <col min="16131" max="16131" width="9.7109375" style="65" bestFit="1" customWidth="1"/>
    <col min="16132" max="16132" width="9.85546875" style="65" customWidth="1"/>
    <col min="16133" max="16133" width="9" style="65" bestFit="1" customWidth="1"/>
    <col min="16134" max="16134" width="9.85546875" style="65" customWidth="1"/>
    <col min="16135" max="16135" width="16.28515625" style="65" customWidth="1"/>
    <col min="16136" max="16136" width="12.42578125" style="65" bestFit="1" customWidth="1"/>
    <col min="16137" max="16137" width="1.5703125" style="65" customWidth="1"/>
    <col min="16138" max="16384" width="11.42578125" style="65"/>
  </cols>
  <sheetData>
    <row r="2" spans="2:8" ht="15.75">
      <c r="B2" s="64" t="s">
        <v>717</v>
      </c>
      <c r="C2" s="64"/>
      <c r="D2" s="64"/>
      <c r="E2" s="64"/>
      <c r="F2" s="64"/>
      <c r="G2" s="64"/>
      <c r="H2" s="64"/>
    </row>
    <row r="3" spans="2:8">
      <c r="B3" s="80"/>
      <c r="C3" s="80"/>
      <c r="D3" s="80"/>
      <c r="E3" s="80"/>
      <c r="F3" s="80"/>
      <c r="G3" s="80"/>
      <c r="H3" s="80"/>
    </row>
    <row r="4" spans="2:8" ht="11.1" customHeight="1"/>
    <row r="5" spans="2:8" ht="38.25">
      <c r="B5" s="68" t="s">
        <v>647</v>
      </c>
      <c r="C5" s="69" t="s">
        <v>648</v>
      </c>
      <c r="D5" s="69" t="s">
        <v>649</v>
      </c>
      <c r="E5" s="69" t="s">
        <v>650</v>
      </c>
      <c r="F5" s="69" t="s">
        <v>651</v>
      </c>
      <c r="G5" s="69" t="s">
        <v>652</v>
      </c>
      <c r="H5" s="81" t="s">
        <v>653</v>
      </c>
    </row>
    <row r="6" spans="2:8" ht="13.5" customHeight="1">
      <c r="B6" s="70" t="s">
        <v>654</v>
      </c>
      <c r="C6" s="71">
        <v>2</v>
      </c>
      <c r="D6" s="71">
        <v>321</v>
      </c>
      <c r="E6" s="71">
        <v>0</v>
      </c>
      <c r="F6" s="71">
        <v>1</v>
      </c>
      <c r="G6" s="71">
        <v>453</v>
      </c>
      <c r="H6" s="72">
        <f>G6/D6</f>
        <v>1.4112149532710281</v>
      </c>
    </row>
    <row r="7" spans="2:8" ht="13.5" customHeight="1">
      <c r="B7" s="70" t="s">
        <v>655</v>
      </c>
      <c r="C7" s="71">
        <v>4</v>
      </c>
      <c r="D7" s="71">
        <v>250</v>
      </c>
      <c r="E7" s="71">
        <v>0</v>
      </c>
      <c r="F7" s="71">
        <v>2</v>
      </c>
      <c r="G7" s="71">
        <v>672</v>
      </c>
      <c r="H7" s="72">
        <f t="shared" ref="H7:H61" si="0">G7/D7</f>
        <v>2.6880000000000002</v>
      </c>
    </row>
    <row r="8" spans="2:8" ht="13.5" customHeight="1">
      <c r="B8" s="70" t="s">
        <v>656</v>
      </c>
      <c r="C8" s="71">
        <v>6</v>
      </c>
      <c r="D8" s="71">
        <v>93</v>
      </c>
      <c r="E8" s="71">
        <v>5</v>
      </c>
      <c r="F8" s="71">
        <v>5</v>
      </c>
      <c r="G8" s="71">
        <v>762</v>
      </c>
      <c r="H8" s="72">
        <f t="shared" si="0"/>
        <v>8.193548387096774</v>
      </c>
    </row>
    <row r="9" spans="2:8" ht="13.5" customHeight="1">
      <c r="B9" s="70" t="s">
        <v>657</v>
      </c>
      <c r="C9" s="71">
        <v>10</v>
      </c>
      <c r="D9" s="71">
        <v>167</v>
      </c>
      <c r="E9" s="71">
        <v>0</v>
      </c>
      <c r="F9" s="71">
        <v>2</v>
      </c>
      <c r="G9" s="71">
        <v>494</v>
      </c>
      <c r="H9" s="72">
        <f t="shared" si="0"/>
        <v>2.9580838323353293</v>
      </c>
    </row>
    <row r="10" spans="2:8" ht="13.5" customHeight="1">
      <c r="B10" s="70" t="s">
        <v>658</v>
      </c>
      <c r="C10" s="71">
        <v>3</v>
      </c>
      <c r="D10" s="71">
        <v>136</v>
      </c>
      <c r="E10" s="71">
        <v>1</v>
      </c>
      <c r="F10" s="71">
        <v>2</v>
      </c>
      <c r="G10" s="71">
        <v>510</v>
      </c>
      <c r="H10" s="72">
        <f t="shared" si="0"/>
        <v>3.75</v>
      </c>
    </row>
    <row r="11" spans="2:8" ht="13.5" customHeight="1">
      <c r="B11" s="70" t="s">
        <v>659</v>
      </c>
      <c r="C11" s="71">
        <v>15</v>
      </c>
      <c r="D11" s="71">
        <v>183</v>
      </c>
      <c r="E11" s="71">
        <v>0</v>
      </c>
      <c r="F11" s="71">
        <v>5</v>
      </c>
      <c r="G11" s="71">
        <v>579</v>
      </c>
      <c r="H11" s="72">
        <f t="shared" si="0"/>
        <v>3.1639344262295084</v>
      </c>
    </row>
    <row r="12" spans="2:8" ht="13.5" customHeight="1">
      <c r="B12" s="70" t="s">
        <v>660</v>
      </c>
      <c r="C12" s="71">
        <v>3</v>
      </c>
      <c r="D12" s="71">
        <v>191</v>
      </c>
      <c r="E12" s="71">
        <v>0</v>
      </c>
      <c r="F12" s="71">
        <v>3</v>
      </c>
      <c r="G12" s="71">
        <v>226</v>
      </c>
      <c r="H12" s="72">
        <f t="shared" si="0"/>
        <v>1.1832460732984293</v>
      </c>
    </row>
    <row r="13" spans="2:8" ht="13.5" customHeight="1">
      <c r="B13" s="70" t="s">
        <v>661</v>
      </c>
      <c r="C13" s="71">
        <v>8</v>
      </c>
      <c r="D13" s="71">
        <v>268</v>
      </c>
      <c r="E13" s="71">
        <v>0</v>
      </c>
      <c r="F13" s="71">
        <v>3</v>
      </c>
      <c r="G13" s="71">
        <v>468</v>
      </c>
      <c r="H13" s="72">
        <f>G13/D13</f>
        <v>1.7462686567164178</v>
      </c>
    </row>
    <row r="14" spans="2:8" ht="13.5" customHeight="1">
      <c r="B14" s="70" t="s">
        <v>662</v>
      </c>
      <c r="C14" s="71">
        <v>4</v>
      </c>
      <c r="D14" s="71">
        <v>72</v>
      </c>
      <c r="E14" s="71">
        <v>0</v>
      </c>
      <c r="F14" s="71">
        <v>2</v>
      </c>
      <c r="G14" s="71">
        <v>273</v>
      </c>
      <c r="H14" s="72">
        <f t="shared" si="0"/>
        <v>3.7916666666666665</v>
      </c>
    </row>
    <row r="15" spans="2:8" ht="13.5" customHeight="1">
      <c r="B15" s="70" t="s">
        <v>663</v>
      </c>
      <c r="C15" s="71">
        <v>15</v>
      </c>
      <c r="D15" s="71">
        <v>350</v>
      </c>
      <c r="E15" s="71">
        <v>0</v>
      </c>
      <c r="F15" s="71">
        <v>1</v>
      </c>
      <c r="G15" s="71">
        <v>1124</v>
      </c>
      <c r="H15" s="72">
        <f t="shared" si="0"/>
        <v>3.2114285714285713</v>
      </c>
    </row>
    <row r="16" spans="2:8" ht="13.5" customHeight="1">
      <c r="B16" s="70" t="s">
        <v>664</v>
      </c>
      <c r="C16" s="71">
        <v>9</v>
      </c>
      <c r="D16" s="71">
        <v>694</v>
      </c>
      <c r="E16" s="71">
        <v>6</v>
      </c>
      <c r="F16" s="71">
        <v>8</v>
      </c>
      <c r="G16" s="71">
        <v>1724</v>
      </c>
      <c r="H16" s="72">
        <f t="shared" si="0"/>
        <v>2.484149855907781</v>
      </c>
    </row>
    <row r="17" spans="2:8" ht="13.5" customHeight="1">
      <c r="B17" s="70" t="s">
        <v>665</v>
      </c>
      <c r="C17" s="71">
        <v>8</v>
      </c>
      <c r="D17" s="71">
        <v>444</v>
      </c>
      <c r="E17" s="71">
        <v>3</v>
      </c>
      <c r="F17" s="71">
        <v>3</v>
      </c>
      <c r="G17" s="71">
        <v>1005</v>
      </c>
      <c r="H17" s="72">
        <f t="shared" si="0"/>
        <v>2.2635135135135136</v>
      </c>
    </row>
    <row r="18" spans="2:8" ht="13.5" customHeight="1">
      <c r="B18" s="70" t="s">
        <v>666</v>
      </c>
      <c r="C18" s="71">
        <v>13</v>
      </c>
      <c r="D18" s="71">
        <v>238</v>
      </c>
      <c r="E18" s="71">
        <v>8</v>
      </c>
      <c r="F18" s="71">
        <v>2</v>
      </c>
      <c r="G18" s="71">
        <v>472</v>
      </c>
      <c r="H18" s="72">
        <f t="shared" si="0"/>
        <v>1.9831932773109244</v>
      </c>
    </row>
    <row r="19" spans="2:8" ht="13.5" customHeight="1">
      <c r="B19" s="70" t="s">
        <v>667</v>
      </c>
      <c r="C19" s="71">
        <v>5</v>
      </c>
      <c r="D19" s="71">
        <v>60</v>
      </c>
      <c r="E19" s="71">
        <v>0</v>
      </c>
      <c r="F19" s="71">
        <v>1</v>
      </c>
      <c r="G19" s="71">
        <v>84</v>
      </c>
      <c r="H19" s="72">
        <f t="shared" si="0"/>
        <v>1.4</v>
      </c>
    </row>
    <row r="20" spans="2:8" ht="13.5" customHeight="1">
      <c r="B20" s="70" t="s">
        <v>668</v>
      </c>
      <c r="C20" s="71">
        <v>2</v>
      </c>
      <c r="D20" s="71">
        <v>87</v>
      </c>
      <c r="E20" s="71">
        <v>1</v>
      </c>
      <c r="F20" s="71">
        <v>2</v>
      </c>
      <c r="G20" s="71">
        <v>243</v>
      </c>
      <c r="H20" s="72">
        <f t="shared" si="0"/>
        <v>2.7931034482758621</v>
      </c>
    </row>
    <row r="21" spans="2:8" ht="13.5" customHeight="1">
      <c r="B21" s="70" t="s">
        <v>669</v>
      </c>
      <c r="C21" s="71">
        <v>12</v>
      </c>
      <c r="D21" s="71">
        <v>363</v>
      </c>
      <c r="E21" s="71">
        <v>0</v>
      </c>
      <c r="F21" s="71">
        <v>0</v>
      </c>
      <c r="G21" s="71">
        <v>613</v>
      </c>
      <c r="H21" s="72">
        <f t="shared" si="0"/>
        <v>1.6887052341597797</v>
      </c>
    </row>
    <row r="22" spans="2:8" ht="13.5" customHeight="1">
      <c r="B22" s="70" t="s">
        <v>670</v>
      </c>
      <c r="C22" s="71">
        <v>7</v>
      </c>
      <c r="D22" s="71">
        <v>173</v>
      </c>
      <c r="E22" s="71">
        <v>0</v>
      </c>
      <c r="F22" s="71">
        <v>4</v>
      </c>
      <c r="G22" s="71">
        <v>860</v>
      </c>
      <c r="H22" s="72">
        <f t="shared" si="0"/>
        <v>4.9710982658959537</v>
      </c>
    </row>
    <row r="23" spans="2:8" ht="13.5" customHeight="1">
      <c r="B23" s="70" t="s">
        <v>671</v>
      </c>
      <c r="C23" s="71">
        <v>2</v>
      </c>
      <c r="D23" s="71">
        <v>34</v>
      </c>
      <c r="E23" s="71">
        <v>1</v>
      </c>
      <c r="F23" s="71">
        <v>1</v>
      </c>
      <c r="G23" s="71">
        <v>112</v>
      </c>
      <c r="H23" s="72">
        <f t="shared" si="0"/>
        <v>3.2941176470588234</v>
      </c>
    </row>
    <row r="24" spans="2:8" ht="13.5" customHeight="1">
      <c r="B24" s="70" t="s">
        <v>672</v>
      </c>
      <c r="C24" s="71">
        <v>5</v>
      </c>
      <c r="D24" s="71">
        <v>241</v>
      </c>
      <c r="E24" s="71">
        <v>0</v>
      </c>
      <c r="F24" s="71">
        <v>0</v>
      </c>
      <c r="G24" s="71">
        <v>892</v>
      </c>
      <c r="H24" s="72">
        <f t="shared" si="0"/>
        <v>3.7012448132780085</v>
      </c>
    </row>
    <row r="25" spans="2:8" ht="13.5" customHeight="1">
      <c r="B25" s="70" t="s">
        <v>673</v>
      </c>
      <c r="C25" s="71">
        <v>5</v>
      </c>
      <c r="D25" s="71">
        <v>54</v>
      </c>
      <c r="E25" s="71">
        <v>0</v>
      </c>
      <c r="F25" s="71">
        <v>0</v>
      </c>
      <c r="G25" s="71">
        <v>207</v>
      </c>
      <c r="H25" s="72">
        <f t="shared" si="0"/>
        <v>3.8333333333333335</v>
      </c>
    </row>
    <row r="26" spans="2:8" ht="13.5" customHeight="1">
      <c r="B26" s="70" t="s">
        <v>674</v>
      </c>
      <c r="C26" s="71">
        <v>12</v>
      </c>
      <c r="D26" s="71">
        <v>633</v>
      </c>
      <c r="E26" s="71">
        <v>0</v>
      </c>
      <c r="F26" s="71">
        <v>0</v>
      </c>
      <c r="G26" s="71">
        <v>2353</v>
      </c>
      <c r="H26" s="72">
        <f t="shared" si="0"/>
        <v>3.7172195892575037</v>
      </c>
    </row>
    <row r="27" spans="2:8" ht="13.5" customHeight="1">
      <c r="B27" s="70" t="s">
        <v>675</v>
      </c>
      <c r="C27" s="71">
        <v>26</v>
      </c>
      <c r="D27" s="71">
        <v>662</v>
      </c>
      <c r="E27" s="71">
        <v>8</v>
      </c>
      <c r="F27" s="71">
        <v>2</v>
      </c>
      <c r="G27" s="71">
        <v>3190</v>
      </c>
      <c r="H27" s="72">
        <f t="shared" si="0"/>
        <v>4.8187311178247736</v>
      </c>
    </row>
    <row r="28" spans="2:8" ht="13.5" customHeight="1">
      <c r="B28" s="70" t="s">
        <v>676</v>
      </c>
      <c r="C28" s="71">
        <v>8</v>
      </c>
      <c r="D28" s="71">
        <v>667</v>
      </c>
      <c r="E28" s="71">
        <v>1</v>
      </c>
      <c r="F28" s="71">
        <v>2</v>
      </c>
      <c r="G28" s="71">
        <v>2033</v>
      </c>
      <c r="H28" s="72">
        <f t="shared" si="0"/>
        <v>3.0479760119940029</v>
      </c>
    </row>
    <row r="29" spans="2:8" ht="13.5" customHeight="1">
      <c r="B29" s="70" t="s">
        <v>677</v>
      </c>
      <c r="C29" s="73">
        <v>5</v>
      </c>
      <c r="D29" s="73">
        <v>305</v>
      </c>
      <c r="E29" s="73">
        <v>0</v>
      </c>
      <c r="F29" s="73">
        <v>0</v>
      </c>
      <c r="G29" s="73">
        <v>2197</v>
      </c>
      <c r="H29" s="72">
        <f t="shared" si="0"/>
        <v>7.2032786885245903</v>
      </c>
    </row>
    <row r="30" spans="2:8" ht="13.5" customHeight="1">
      <c r="B30" s="70" t="s">
        <v>678</v>
      </c>
      <c r="C30" s="71">
        <v>5</v>
      </c>
      <c r="D30" s="71">
        <v>516</v>
      </c>
      <c r="E30" s="71">
        <v>1</v>
      </c>
      <c r="F30" s="71">
        <v>2</v>
      </c>
      <c r="G30" s="71">
        <v>4964</v>
      </c>
      <c r="H30" s="72">
        <f t="shared" si="0"/>
        <v>9.6201550387596892</v>
      </c>
    </row>
    <row r="31" spans="2:8" ht="13.5" customHeight="1">
      <c r="B31" s="70" t="s">
        <v>679</v>
      </c>
      <c r="C31" s="74">
        <v>16</v>
      </c>
      <c r="D31" s="74">
        <v>1090</v>
      </c>
      <c r="E31" s="74">
        <v>3</v>
      </c>
      <c r="F31" s="74">
        <v>2</v>
      </c>
      <c r="G31" s="74">
        <v>4741</v>
      </c>
      <c r="H31" s="72">
        <f t="shared" si="0"/>
        <v>4.3495412844036698</v>
      </c>
    </row>
    <row r="32" spans="2:8" ht="13.5" customHeight="1">
      <c r="B32" s="70" t="s">
        <v>680</v>
      </c>
      <c r="C32" s="71">
        <v>22</v>
      </c>
      <c r="D32" s="71">
        <v>990</v>
      </c>
      <c r="E32" s="71">
        <v>2</v>
      </c>
      <c r="F32" s="71">
        <v>2</v>
      </c>
      <c r="G32" s="71">
        <v>7403</v>
      </c>
      <c r="H32" s="72">
        <f t="shared" si="0"/>
        <v>7.4777777777777779</v>
      </c>
    </row>
    <row r="33" spans="2:8" ht="13.5" customHeight="1">
      <c r="B33" s="70" t="s">
        <v>681</v>
      </c>
      <c r="C33" s="71">
        <v>8</v>
      </c>
      <c r="D33" s="71">
        <v>243</v>
      </c>
      <c r="E33" s="71">
        <v>1</v>
      </c>
      <c r="F33" s="71">
        <v>3</v>
      </c>
      <c r="G33" s="71">
        <v>749</v>
      </c>
      <c r="H33" s="72">
        <f t="shared" si="0"/>
        <v>3.0823045267489713</v>
      </c>
    </row>
    <row r="34" spans="2:8" ht="13.5" customHeight="1">
      <c r="B34" s="70" t="s">
        <v>682</v>
      </c>
      <c r="C34" s="71">
        <v>1</v>
      </c>
      <c r="D34" s="71">
        <v>0</v>
      </c>
      <c r="E34" s="71">
        <v>5</v>
      </c>
      <c r="F34" s="71">
        <v>0</v>
      </c>
      <c r="G34" s="71">
        <v>0</v>
      </c>
      <c r="H34" s="72">
        <v>0</v>
      </c>
    </row>
    <row r="35" spans="2:8" ht="13.5" customHeight="1">
      <c r="B35" s="70" t="s">
        <v>683</v>
      </c>
      <c r="C35" s="71">
        <v>5</v>
      </c>
      <c r="D35" s="71">
        <v>9</v>
      </c>
      <c r="E35" s="71">
        <v>5</v>
      </c>
      <c r="F35" s="71">
        <v>0</v>
      </c>
      <c r="G35" s="71">
        <v>27</v>
      </c>
      <c r="H35" s="72">
        <v>0</v>
      </c>
    </row>
    <row r="36" spans="2:8" ht="13.5" customHeight="1">
      <c r="B36" s="70" t="s">
        <v>684</v>
      </c>
      <c r="C36" s="71">
        <v>10</v>
      </c>
      <c r="D36" s="71">
        <v>362</v>
      </c>
      <c r="E36" s="71">
        <v>0</v>
      </c>
      <c r="F36" s="71">
        <v>0</v>
      </c>
      <c r="G36" s="71">
        <v>567</v>
      </c>
      <c r="H36" s="72">
        <f t="shared" si="0"/>
        <v>1.5662983425414365</v>
      </c>
    </row>
    <row r="37" spans="2:8" ht="13.5" customHeight="1">
      <c r="B37" s="75" t="s">
        <v>685</v>
      </c>
      <c r="C37" s="71">
        <v>2</v>
      </c>
      <c r="D37" s="71">
        <v>2</v>
      </c>
      <c r="E37" s="71">
        <v>2</v>
      </c>
      <c r="F37" s="71">
        <v>0</v>
      </c>
      <c r="G37" s="71">
        <v>15</v>
      </c>
      <c r="H37" s="72">
        <f t="shared" si="0"/>
        <v>7.5</v>
      </c>
    </row>
    <row r="38" spans="2:8" ht="13.5" customHeight="1">
      <c r="B38" s="70" t="s">
        <v>686</v>
      </c>
      <c r="C38" s="71">
        <v>9</v>
      </c>
      <c r="D38" s="71">
        <v>332</v>
      </c>
      <c r="E38" s="71">
        <v>4</v>
      </c>
      <c r="F38" s="71">
        <v>4</v>
      </c>
      <c r="G38" s="71">
        <v>597</v>
      </c>
      <c r="H38" s="72">
        <f t="shared" si="0"/>
        <v>1.7981927710843373</v>
      </c>
    </row>
    <row r="39" spans="2:8" ht="13.5" customHeight="1">
      <c r="B39" s="70" t="s">
        <v>687</v>
      </c>
      <c r="C39" s="71">
        <v>19</v>
      </c>
      <c r="D39" s="71">
        <v>435</v>
      </c>
      <c r="E39" s="71">
        <v>9</v>
      </c>
      <c r="F39" s="73"/>
      <c r="G39" s="71">
        <v>2892</v>
      </c>
      <c r="H39" s="72">
        <f t="shared" si="0"/>
        <v>6.6482758620689655</v>
      </c>
    </row>
    <row r="40" spans="2:8" ht="13.5" customHeight="1">
      <c r="B40" s="70" t="s">
        <v>688</v>
      </c>
      <c r="C40" s="71">
        <v>7</v>
      </c>
      <c r="D40" s="71">
        <v>4</v>
      </c>
      <c r="E40" s="71">
        <v>5</v>
      </c>
      <c r="F40" s="71">
        <v>3</v>
      </c>
      <c r="G40" s="71">
        <v>2</v>
      </c>
      <c r="H40" s="72">
        <f t="shared" si="0"/>
        <v>0.5</v>
      </c>
    </row>
    <row r="41" spans="2:8" ht="13.5" customHeight="1">
      <c r="B41" s="70" t="s">
        <v>689</v>
      </c>
      <c r="C41" s="71">
        <v>18</v>
      </c>
      <c r="D41" s="71">
        <v>563</v>
      </c>
      <c r="E41" s="71">
        <v>0</v>
      </c>
      <c r="F41" s="71">
        <v>0</v>
      </c>
      <c r="G41" s="71">
        <v>2358</v>
      </c>
      <c r="H41" s="72">
        <f t="shared" si="0"/>
        <v>4.1882770870337476</v>
      </c>
    </row>
    <row r="42" spans="2:8" ht="13.5" customHeight="1">
      <c r="B42" s="70" t="s">
        <v>690</v>
      </c>
      <c r="C42" s="71">
        <v>21</v>
      </c>
      <c r="D42" s="71">
        <v>704</v>
      </c>
      <c r="E42" s="71">
        <v>6</v>
      </c>
      <c r="F42" s="71">
        <v>7</v>
      </c>
      <c r="G42" s="71">
        <v>2695</v>
      </c>
      <c r="H42" s="72">
        <f t="shared" si="0"/>
        <v>3.828125</v>
      </c>
    </row>
    <row r="43" spans="2:8" ht="13.5" customHeight="1">
      <c r="B43" s="76" t="s">
        <v>691</v>
      </c>
      <c r="C43" s="71">
        <v>24</v>
      </c>
      <c r="D43" s="71">
        <v>543</v>
      </c>
      <c r="E43" s="71">
        <v>9</v>
      </c>
      <c r="F43" s="71">
        <v>0</v>
      </c>
      <c r="G43" s="71">
        <v>1272</v>
      </c>
      <c r="H43" s="72">
        <f t="shared" si="0"/>
        <v>2.3425414364640882</v>
      </c>
    </row>
    <row r="44" spans="2:8" ht="13.5" customHeight="1">
      <c r="B44" s="76" t="s">
        <v>692</v>
      </c>
      <c r="C44" s="71">
        <v>6</v>
      </c>
      <c r="D44" s="71">
        <v>382</v>
      </c>
      <c r="E44" s="71">
        <v>5</v>
      </c>
      <c r="F44" s="71">
        <v>0</v>
      </c>
      <c r="G44" s="71">
        <v>149</v>
      </c>
      <c r="H44" s="72">
        <f t="shared" si="0"/>
        <v>0.3900523560209424</v>
      </c>
    </row>
    <row r="45" spans="2:8" ht="13.5" customHeight="1">
      <c r="B45" s="70" t="s">
        <v>693</v>
      </c>
      <c r="C45" s="71">
        <v>38</v>
      </c>
      <c r="D45" s="71">
        <v>395</v>
      </c>
      <c r="E45" s="73">
        <v>3</v>
      </c>
      <c r="F45" s="73">
        <v>4</v>
      </c>
      <c r="G45" s="71">
        <v>864</v>
      </c>
      <c r="H45" s="72">
        <f t="shared" si="0"/>
        <v>2.1873417721518988</v>
      </c>
    </row>
    <row r="46" spans="2:8" ht="13.5" customHeight="1">
      <c r="B46" s="70" t="s">
        <v>694</v>
      </c>
      <c r="C46" s="71">
        <v>19</v>
      </c>
      <c r="D46" s="71">
        <v>447</v>
      </c>
      <c r="E46" s="73">
        <v>15</v>
      </c>
      <c r="F46" s="73">
        <v>2</v>
      </c>
      <c r="G46" s="71">
        <v>1409</v>
      </c>
      <c r="H46" s="72">
        <f t="shared" si="0"/>
        <v>3.1521252796420582</v>
      </c>
    </row>
    <row r="47" spans="2:8" ht="13.5" customHeight="1">
      <c r="B47" s="70" t="s">
        <v>695</v>
      </c>
      <c r="C47" s="71">
        <v>16</v>
      </c>
      <c r="D47" s="71">
        <v>569</v>
      </c>
      <c r="E47" s="73">
        <v>6</v>
      </c>
      <c r="F47" s="73">
        <v>1</v>
      </c>
      <c r="G47" s="71">
        <v>1478</v>
      </c>
      <c r="H47" s="72">
        <f t="shared" si="0"/>
        <v>2.5975395430579966</v>
      </c>
    </row>
    <row r="48" spans="2:8" ht="13.5" customHeight="1">
      <c r="B48" s="70" t="s">
        <v>696</v>
      </c>
      <c r="C48" s="71">
        <v>17</v>
      </c>
      <c r="D48" s="71">
        <v>201</v>
      </c>
      <c r="E48" s="73">
        <v>9</v>
      </c>
      <c r="F48" s="73">
        <v>0</v>
      </c>
      <c r="G48" s="71">
        <v>428</v>
      </c>
      <c r="H48" s="72">
        <f t="shared" si="0"/>
        <v>2.1293532338308458</v>
      </c>
    </row>
    <row r="49" spans="2:8" ht="13.5" customHeight="1">
      <c r="B49" s="70" t="s">
        <v>697</v>
      </c>
      <c r="C49" s="71">
        <v>9</v>
      </c>
      <c r="D49" s="71">
        <v>83</v>
      </c>
      <c r="E49" s="73">
        <v>18</v>
      </c>
      <c r="F49" s="73">
        <v>0</v>
      </c>
      <c r="G49" s="71">
        <v>303</v>
      </c>
      <c r="H49" s="72">
        <f t="shared" si="0"/>
        <v>3.6506024096385543</v>
      </c>
    </row>
    <row r="50" spans="2:8" ht="13.5" customHeight="1">
      <c r="B50" s="70" t="s">
        <v>698</v>
      </c>
      <c r="C50" s="71">
        <v>12</v>
      </c>
      <c r="D50" s="71">
        <v>58</v>
      </c>
      <c r="E50" s="73">
        <v>16</v>
      </c>
      <c r="F50" s="73">
        <v>1</v>
      </c>
      <c r="G50" s="71">
        <v>117</v>
      </c>
      <c r="H50" s="72">
        <f t="shared" si="0"/>
        <v>2.0172413793103448</v>
      </c>
    </row>
    <row r="51" spans="2:8" ht="13.5" customHeight="1">
      <c r="B51" s="70" t="s">
        <v>699</v>
      </c>
      <c r="C51" s="71">
        <v>3</v>
      </c>
      <c r="D51" s="71">
        <v>140</v>
      </c>
      <c r="E51" s="71">
        <v>0</v>
      </c>
      <c r="F51" s="71">
        <v>1</v>
      </c>
      <c r="G51" s="71">
        <v>143</v>
      </c>
      <c r="H51" s="72">
        <f t="shared" si="0"/>
        <v>1.0214285714285714</v>
      </c>
    </row>
    <row r="52" spans="2:8" ht="13.5" customHeight="1">
      <c r="B52" s="70" t="s">
        <v>700</v>
      </c>
      <c r="C52" s="71">
        <v>8</v>
      </c>
      <c r="D52" s="71">
        <v>119</v>
      </c>
      <c r="E52" s="71">
        <v>6</v>
      </c>
      <c r="F52" s="71">
        <v>8</v>
      </c>
      <c r="G52" s="71">
        <v>272</v>
      </c>
      <c r="H52" s="72">
        <f t="shared" si="0"/>
        <v>2.2857142857142856</v>
      </c>
    </row>
    <row r="53" spans="2:8" ht="13.5" customHeight="1">
      <c r="B53" s="70" t="s">
        <v>701</v>
      </c>
      <c r="C53" s="71">
        <v>5</v>
      </c>
      <c r="D53" s="71">
        <v>113</v>
      </c>
      <c r="E53" s="71">
        <v>3</v>
      </c>
      <c r="F53" s="71">
        <v>2</v>
      </c>
      <c r="G53" s="71">
        <v>326</v>
      </c>
      <c r="H53" s="72">
        <f t="shared" si="0"/>
        <v>2.8849557522123894</v>
      </c>
    </row>
    <row r="54" spans="2:8" ht="13.5" customHeight="1">
      <c r="B54" s="70" t="s">
        <v>702</v>
      </c>
      <c r="C54" s="71">
        <v>1</v>
      </c>
      <c r="D54" s="71">
        <v>8</v>
      </c>
      <c r="E54" s="71">
        <v>0</v>
      </c>
      <c r="F54" s="71">
        <v>1</v>
      </c>
      <c r="G54" s="71">
        <v>20</v>
      </c>
      <c r="H54" s="72">
        <f t="shared" si="0"/>
        <v>2.5</v>
      </c>
    </row>
    <row r="55" spans="2:8" ht="13.5" customHeight="1">
      <c r="B55" s="70" t="s">
        <v>703</v>
      </c>
      <c r="C55" s="71">
        <v>4</v>
      </c>
      <c r="D55" s="71">
        <v>42</v>
      </c>
      <c r="E55" s="71">
        <v>3</v>
      </c>
      <c r="F55" s="71">
        <v>3</v>
      </c>
      <c r="G55" s="71">
        <v>106</v>
      </c>
      <c r="H55" s="72">
        <f t="shared" si="0"/>
        <v>2.5238095238095237</v>
      </c>
    </row>
    <row r="56" spans="2:8" ht="13.5" customHeight="1">
      <c r="B56" s="70" t="s">
        <v>704</v>
      </c>
      <c r="C56" s="71">
        <v>5</v>
      </c>
      <c r="D56" s="71">
        <v>41</v>
      </c>
      <c r="E56" s="71">
        <v>3</v>
      </c>
      <c r="F56" s="71">
        <v>1</v>
      </c>
      <c r="G56" s="71">
        <v>38</v>
      </c>
      <c r="H56" s="72">
        <f t="shared" si="0"/>
        <v>0.92682926829268297</v>
      </c>
    </row>
    <row r="57" spans="2:8" ht="13.5" customHeight="1">
      <c r="B57" s="70" t="s">
        <v>705</v>
      </c>
      <c r="C57" s="71">
        <v>1</v>
      </c>
      <c r="D57" s="71">
        <v>19</v>
      </c>
      <c r="E57" s="71">
        <v>0</v>
      </c>
      <c r="F57" s="71">
        <v>0</v>
      </c>
      <c r="G57" s="71">
        <v>38</v>
      </c>
      <c r="H57" s="72">
        <f t="shared" si="0"/>
        <v>2</v>
      </c>
    </row>
    <row r="58" spans="2:8" ht="13.5" customHeight="1">
      <c r="B58" s="70" t="s">
        <v>706</v>
      </c>
      <c r="C58" s="71">
        <v>1</v>
      </c>
      <c r="D58" s="71">
        <v>474</v>
      </c>
      <c r="E58" s="71">
        <v>0</v>
      </c>
      <c r="F58" s="71">
        <v>0</v>
      </c>
      <c r="G58" s="71">
        <v>1200</v>
      </c>
      <c r="H58" s="72">
        <f t="shared" si="0"/>
        <v>2.5316455696202533</v>
      </c>
    </row>
    <row r="59" spans="2:8" ht="13.5" customHeight="1">
      <c r="B59" s="70" t="s">
        <v>707</v>
      </c>
      <c r="C59" s="71">
        <v>6</v>
      </c>
      <c r="D59" s="71">
        <v>590</v>
      </c>
      <c r="E59" s="71">
        <v>1</v>
      </c>
      <c r="F59" s="71">
        <v>0</v>
      </c>
      <c r="G59" s="71">
        <v>2135</v>
      </c>
      <c r="H59" s="72">
        <f t="shared" si="0"/>
        <v>3.6186440677966103</v>
      </c>
    </row>
    <row r="60" spans="2:8" ht="13.5" customHeight="1">
      <c r="B60" s="70" t="s">
        <v>708</v>
      </c>
      <c r="C60" s="71">
        <v>2</v>
      </c>
      <c r="D60" s="71">
        <v>40</v>
      </c>
      <c r="E60" s="71">
        <v>1</v>
      </c>
      <c r="F60" s="71">
        <v>1</v>
      </c>
      <c r="G60" s="71">
        <v>112</v>
      </c>
      <c r="H60" s="72">
        <f t="shared" si="0"/>
        <v>2.8</v>
      </c>
    </row>
    <row r="61" spans="2:8" ht="17.25" customHeight="1">
      <c r="B61" s="70" t="s">
        <v>709</v>
      </c>
      <c r="C61" s="71">
        <v>7</v>
      </c>
      <c r="D61" s="71">
        <v>45</v>
      </c>
      <c r="E61" s="71">
        <v>4</v>
      </c>
      <c r="F61" s="71">
        <v>3</v>
      </c>
      <c r="G61" s="71">
        <v>140</v>
      </c>
      <c r="H61" s="72">
        <f t="shared" si="0"/>
        <v>3.1111111111111112</v>
      </c>
    </row>
    <row r="62" spans="2:8">
      <c r="B62" s="77" t="s">
        <v>714</v>
      </c>
      <c r="C62" s="78">
        <f>SUM(C6:C61)</f>
        <v>516</v>
      </c>
      <c r="D62" s="78">
        <f>SUM(D6:D61)</f>
        <v>16245</v>
      </c>
      <c r="E62" s="78">
        <f>SUM(E6:E61)</f>
        <v>179</v>
      </c>
      <c r="F62" s="78">
        <f>SUM(F6:F61)</f>
        <v>102</v>
      </c>
      <c r="G62" s="78">
        <f>SUM(G6:G61)</f>
        <v>59106</v>
      </c>
      <c r="H62" s="79">
        <f>G62/D62</f>
        <v>3.6384118190212371</v>
      </c>
    </row>
    <row r="64" spans="2:8">
      <c r="B64" s="65" t="s">
        <v>718</v>
      </c>
    </row>
  </sheetData>
  <mergeCells count="1">
    <mergeCell ref="B2:H2"/>
  </mergeCells>
  <printOptions horizontalCentered="1" gridLinesSet="0"/>
  <pageMargins left="0.59055118110236227" right="0.59055118110236227" top="0.78740157480314965" bottom="0.39370078740157483" header="0" footer="0"/>
  <pageSetup scale="9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CUADRO 8.1</vt:lpstr>
      <vt:lpstr>CUADRO 8.2</vt:lpstr>
      <vt:lpstr>CUADRO 8.3</vt:lpstr>
      <vt:lpstr>CUADRO 8.4</vt:lpstr>
      <vt:lpstr>'CUADRO 8.4'!Área_de_impresión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claudia.vilu@gmail.com</dc:creator>
  <cp:lastModifiedBy>Lilian Tapia Contreras</cp:lastModifiedBy>
  <dcterms:created xsi:type="dcterms:W3CDTF">2023-04-11T18:52:59Z</dcterms:created>
  <dcterms:modified xsi:type="dcterms:W3CDTF">2025-06-25T15:11:10Z</dcterms:modified>
</cp:coreProperties>
</file>