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ownloads/"/>
    </mc:Choice>
  </mc:AlternateContent>
  <xr:revisionPtr revIDLastSave="0" documentId="13_ncr:1_{AD844180-7341-8F47-A97A-8831FA1C2545}" xr6:coauthVersionLast="47" xr6:coauthVersionMax="47" xr10:uidLastSave="{00000000-0000-0000-0000-000000000000}"/>
  <bookViews>
    <workbookView xWindow="-29400" yWindow="7980" windowWidth="25960" windowHeight="21100" xr2:uid="{00000000-000D-0000-FFFF-FFFF00000000}"/>
  </bookViews>
  <sheets>
    <sheet name="Hoja1" sheetId="1" r:id="rId1"/>
    <sheet name="Hoj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6" i="1"/>
  <c r="C22" i="1"/>
  <c r="C20" i="1"/>
  <c r="C18" i="1"/>
  <c r="C13" i="1"/>
  <c r="C5" i="1"/>
</calcChain>
</file>

<file path=xl/sharedStrings.xml><?xml version="1.0" encoding="utf-8"?>
<sst xmlns="http://schemas.openxmlformats.org/spreadsheetml/2006/main" count="42" uniqueCount="27">
  <si>
    <t>Talcahuano</t>
  </si>
  <si>
    <t>Quintero</t>
  </si>
  <si>
    <t>San Vicente</t>
  </si>
  <si>
    <t>Antofagasta</t>
  </si>
  <si>
    <t>Huasco-Guacolda</t>
  </si>
  <si>
    <t>Coquimbo</t>
  </si>
  <si>
    <t>Calbuco</t>
  </si>
  <si>
    <t>Mejillones</t>
  </si>
  <si>
    <t>Chañaral-Barquito</t>
  </si>
  <si>
    <t>Caldera</t>
  </si>
  <si>
    <t>Guayacan</t>
  </si>
  <si>
    <t>Lirquen</t>
  </si>
  <si>
    <t>Puerto Origen</t>
  </si>
  <si>
    <t>Puerto Destino</t>
  </si>
  <si>
    <t>Huachipato</t>
  </si>
  <si>
    <t>Isla Guarello</t>
  </si>
  <si>
    <t>Gregorio</t>
  </si>
  <si>
    <t>Pargua</t>
  </si>
  <si>
    <t>Ton Embarcada</t>
  </si>
  <si>
    <t>Ton Desembarcada</t>
  </si>
  <si>
    <t>GRÁFICO 5: PRINCIPALES TONELAJES TRANSPORTADOS EN CABOTAJE SEGÚN PUERTO ORIGEN-DESTINO AÑO 2023</t>
  </si>
  <si>
    <t>PUNTA ARENAS</t>
  </si>
  <si>
    <t>MAGALLANES</t>
  </si>
  <si>
    <t>LOS LAGOS</t>
  </si>
  <si>
    <t>O'Higgins</t>
  </si>
  <si>
    <t>Biobío</t>
  </si>
  <si>
    <t>VALPO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</si>
</sst>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1" fontId="0" fillId="0" borderId="0" xfId="0" applyNumberFormat="1"/>
    <xf numFmtId="0" fontId="0" fillId="0" borderId="1" xfId="0" applyBorder="1"/>
    <xf numFmtId="41" fontId="0" fillId="0" borderId="2" xfId="0" applyNumberFormat="1" applyBorder="1"/>
    <xf numFmtId="0" fontId="0" fillId="0" borderId="4" xfId="0" applyBorder="1"/>
    <xf numFmtId="0" fontId="0" fillId="0" borderId="6" xfId="0" applyBorder="1"/>
    <xf numFmtId="41" fontId="0" fillId="0" borderId="7" xfId="0" applyNumberFormat="1" applyBorder="1"/>
    <xf numFmtId="41" fontId="1" fillId="0" borderId="0" xfId="0" applyNumberFormat="1" applyFont="1"/>
    <xf numFmtId="0" fontId="0" fillId="2" borderId="0" xfId="0" applyFill="1"/>
    <xf numFmtId="41" fontId="0" fillId="2" borderId="5" xfId="0" applyNumberFormat="1" applyFill="1" applyBorder="1"/>
    <xf numFmtId="0" fontId="0" fillId="2" borderId="2" xfId="0" applyFill="1" applyBorder="1"/>
    <xf numFmtId="41" fontId="0" fillId="2" borderId="3" xfId="0" applyNumberFormat="1" applyFill="1" applyBorder="1"/>
    <xf numFmtId="0" fontId="0" fillId="2" borderId="7" xfId="0" applyFill="1" applyBorder="1"/>
    <xf numFmtId="41" fontId="0" fillId="2" borderId="8" xfId="0" applyNumberFormat="1" applyFill="1" applyBorder="1"/>
    <xf numFmtId="0" fontId="0" fillId="2" borderId="0" xfId="0" applyFill="1" applyBorder="1"/>
    <xf numFmtId="41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tabSelected="1" zoomScale="175" zoomScaleNormal="175" workbookViewId="0">
      <selection activeCell="D5" sqref="D5:E27"/>
    </sheetView>
  </sheetViews>
  <sheetFormatPr baseColWidth="10" defaultRowHeight="15" x14ac:dyDescent="0.2"/>
  <cols>
    <col min="2" max="2" width="19.1640625" customWidth="1"/>
    <col min="3" max="3" width="15.6640625" bestFit="1" customWidth="1"/>
    <col min="4" max="4" width="17.1640625" bestFit="1" customWidth="1"/>
    <col min="5" max="5" width="17.83203125" bestFit="1" customWidth="1"/>
  </cols>
  <sheetData>
    <row r="2" spans="1:5" x14ac:dyDescent="0.2">
      <c r="B2" s="1" t="s">
        <v>20</v>
      </c>
    </row>
    <row r="4" spans="1:5" ht="16" thickBot="1" x14ac:dyDescent="0.25">
      <c r="B4" s="1" t="s">
        <v>12</v>
      </c>
      <c r="C4" s="8" t="s">
        <v>18</v>
      </c>
      <c r="D4" s="1" t="s">
        <v>13</v>
      </c>
      <c r="E4" s="1" t="s">
        <v>19</v>
      </c>
    </row>
    <row r="5" spans="1:5" x14ac:dyDescent="0.2">
      <c r="A5" t="s">
        <v>26</v>
      </c>
      <c r="B5" s="3" t="s">
        <v>1</v>
      </c>
      <c r="C5" s="4">
        <f>SUM(E5:E12)</f>
        <v>2001103.1560000002</v>
      </c>
      <c r="D5" s="11" t="s">
        <v>7</v>
      </c>
      <c r="E5" s="12">
        <v>305228.06600000005</v>
      </c>
    </row>
    <row r="6" spans="1:5" x14ac:dyDescent="0.2">
      <c r="B6" s="5"/>
      <c r="C6" s="16"/>
      <c r="D6" s="15" t="s">
        <v>8</v>
      </c>
      <c r="E6" s="10">
        <v>117089.974</v>
      </c>
    </row>
    <row r="7" spans="1:5" x14ac:dyDescent="0.2">
      <c r="B7" s="5"/>
      <c r="C7" s="16"/>
      <c r="D7" s="15" t="s">
        <v>9</v>
      </c>
      <c r="E7" s="10">
        <v>138925.65</v>
      </c>
    </row>
    <row r="8" spans="1:5" x14ac:dyDescent="0.2">
      <c r="B8" s="5"/>
      <c r="C8" s="16"/>
      <c r="D8" s="15" t="s">
        <v>5</v>
      </c>
      <c r="E8" s="10">
        <v>377188</v>
      </c>
    </row>
    <row r="9" spans="1:5" x14ac:dyDescent="0.2">
      <c r="B9" s="5"/>
      <c r="C9" s="16"/>
      <c r="D9" s="15" t="s">
        <v>10</v>
      </c>
      <c r="E9" s="10">
        <v>98711.357999999993</v>
      </c>
    </row>
    <row r="10" spans="1:5" x14ac:dyDescent="0.2">
      <c r="B10" s="5"/>
      <c r="C10" s="16"/>
      <c r="D10" s="15" t="s">
        <v>0</v>
      </c>
      <c r="E10" s="10">
        <v>796855.64599999995</v>
      </c>
    </row>
    <row r="11" spans="1:5" x14ac:dyDescent="0.2">
      <c r="B11" s="5"/>
      <c r="C11" s="16"/>
      <c r="D11" s="15" t="s">
        <v>2</v>
      </c>
      <c r="E11" s="10">
        <v>96698.286999999997</v>
      </c>
    </row>
    <row r="12" spans="1:5" ht="16" thickBot="1" x14ac:dyDescent="0.25">
      <c r="B12" s="6"/>
      <c r="C12" s="7"/>
      <c r="D12" s="13" t="s">
        <v>6</v>
      </c>
      <c r="E12" s="14">
        <v>70406.175000000003</v>
      </c>
    </row>
    <row r="13" spans="1:5" x14ac:dyDescent="0.2">
      <c r="A13" t="s">
        <v>25</v>
      </c>
      <c r="B13" s="3" t="s">
        <v>0</v>
      </c>
      <c r="C13" s="4">
        <f>SUM(E13:E17)</f>
        <v>2062232.6870000002</v>
      </c>
      <c r="D13" s="11" t="s">
        <v>3</v>
      </c>
      <c r="E13" s="12">
        <v>168879</v>
      </c>
    </row>
    <row r="14" spans="1:5" x14ac:dyDescent="0.2">
      <c r="B14" s="5"/>
      <c r="C14" s="2"/>
      <c r="D14" s="9" t="s">
        <v>1</v>
      </c>
      <c r="E14" s="10">
        <v>179839.17300000001</v>
      </c>
    </row>
    <row r="15" spans="1:5" x14ac:dyDescent="0.2">
      <c r="B15" s="5"/>
      <c r="C15" s="2"/>
      <c r="D15" s="9" t="s">
        <v>0</v>
      </c>
      <c r="E15" s="10">
        <v>751953.24800000002</v>
      </c>
    </row>
    <row r="16" spans="1:5" x14ac:dyDescent="0.2">
      <c r="B16" s="5"/>
      <c r="C16" s="2"/>
      <c r="D16" s="9" t="s">
        <v>2</v>
      </c>
      <c r="E16" s="10">
        <v>542953.652</v>
      </c>
    </row>
    <row r="17" spans="1:5" ht="16" thickBot="1" x14ac:dyDescent="0.25">
      <c r="B17" s="5"/>
      <c r="C17" s="2"/>
      <c r="D17" s="9" t="s">
        <v>6</v>
      </c>
      <c r="E17" s="10">
        <v>418607.614</v>
      </c>
    </row>
    <row r="18" spans="1:5" x14ac:dyDescent="0.2">
      <c r="A18" t="s">
        <v>24</v>
      </c>
      <c r="B18" s="3" t="s">
        <v>4</v>
      </c>
      <c r="C18" s="4">
        <f>SUM(E18:E19)</f>
        <v>941320.4</v>
      </c>
      <c r="D18" s="11" t="s">
        <v>2</v>
      </c>
      <c r="E18" s="12">
        <v>470221</v>
      </c>
    </row>
    <row r="19" spans="1:5" ht="16" thickBot="1" x14ac:dyDescent="0.25">
      <c r="B19" s="6"/>
      <c r="C19" s="7"/>
      <c r="D19" s="13" t="s">
        <v>14</v>
      </c>
      <c r="E19" s="14">
        <v>471099.4</v>
      </c>
    </row>
    <row r="20" spans="1:5" x14ac:dyDescent="0.2">
      <c r="A20" t="s">
        <v>24</v>
      </c>
      <c r="B20" s="3" t="s">
        <v>2</v>
      </c>
      <c r="C20" s="4">
        <f>SUM(E20:E21)</f>
        <v>629891.83900000004</v>
      </c>
      <c r="D20" s="11" t="s">
        <v>5</v>
      </c>
      <c r="E20" s="12">
        <v>104310</v>
      </c>
    </row>
    <row r="21" spans="1:5" ht="16" thickBot="1" x14ac:dyDescent="0.25">
      <c r="B21" s="6"/>
      <c r="C21" s="7"/>
      <c r="D21" s="13" t="s">
        <v>6</v>
      </c>
      <c r="E21" s="14">
        <v>525581.83900000004</v>
      </c>
    </row>
    <row r="22" spans="1:5" x14ac:dyDescent="0.2">
      <c r="A22" t="s">
        <v>22</v>
      </c>
      <c r="B22" s="3" t="s">
        <v>15</v>
      </c>
      <c r="C22" s="4">
        <f>SUM(E22:E23)</f>
        <v>658668</v>
      </c>
      <c r="D22" s="11" t="s">
        <v>2</v>
      </c>
      <c r="E22" s="12">
        <v>290594</v>
      </c>
    </row>
    <row r="23" spans="1:5" ht="16" thickBot="1" x14ac:dyDescent="0.25">
      <c r="B23" s="5"/>
      <c r="C23" s="2"/>
      <c r="D23" s="9" t="s">
        <v>14</v>
      </c>
      <c r="E23" s="10">
        <v>368074</v>
      </c>
    </row>
    <row r="24" spans="1:5" x14ac:dyDescent="0.2">
      <c r="A24" t="s">
        <v>22</v>
      </c>
      <c r="B24" s="3" t="s">
        <v>21</v>
      </c>
      <c r="C24" s="4">
        <f>SUM(E24:E25)</f>
        <v>196670.5</v>
      </c>
      <c r="D24" s="11" t="s">
        <v>11</v>
      </c>
      <c r="E24" s="12">
        <v>119899.5</v>
      </c>
    </row>
    <row r="25" spans="1:5" ht="16" thickBot="1" x14ac:dyDescent="0.25">
      <c r="B25" s="5"/>
      <c r="C25" s="2"/>
      <c r="D25" s="9" t="s">
        <v>16</v>
      </c>
      <c r="E25" s="10">
        <v>76771</v>
      </c>
    </row>
    <row r="26" spans="1:5" x14ac:dyDescent="0.2">
      <c r="A26" t="s">
        <v>23</v>
      </c>
      <c r="B26" s="3" t="s">
        <v>6</v>
      </c>
      <c r="C26" s="4">
        <f>SUM(E26:E27)</f>
        <v>216757.80300000001</v>
      </c>
      <c r="D26" s="11" t="s">
        <v>6</v>
      </c>
      <c r="E26" s="12">
        <v>102252.303</v>
      </c>
    </row>
    <row r="27" spans="1:5" ht="16" thickBot="1" x14ac:dyDescent="0.25">
      <c r="B27" s="6"/>
      <c r="C27" s="7"/>
      <c r="D27" s="13" t="s">
        <v>17</v>
      </c>
      <c r="E27" s="14">
        <v>114505.5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Tapia Contreras</dc:creator>
  <cp:lastModifiedBy>Marjorie Campos Gómez</cp:lastModifiedBy>
  <dcterms:created xsi:type="dcterms:W3CDTF">2024-07-04T15:53:10Z</dcterms:created>
  <dcterms:modified xsi:type="dcterms:W3CDTF">2024-07-09T20:53:31Z</dcterms:modified>
</cp:coreProperties>
</file>